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2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<sst xmlns="http://schemas.openxmlformats.org/spreadsheetml/2006/main" count="109" uniqueCount="52">
  <si>
    <t>Перечень аварийных многоквартийных домов</t>
  </si>
  <si>
    <t xml:space="preserve">
</t>
  </si>
  <si>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</si>
  <si>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</si>
  <si>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</si>
  <si>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</si>
  <si>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</si>
  <si>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</si>
  <si>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</si>
  <si>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</si>
  <si>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</si>
  <si>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</si>
  <si>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</si>
  <si>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</si>
  <si>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</si>
  <si>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</si>
  <si>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</si>
  <si>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</si>
  <si>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</si>
  <si>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</si>
  <si>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</si>
  <si>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</si>
  <si>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</si>
  <si>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</si>
  <si>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</si>
  <si>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</si>
  <si>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</si>
  <si>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</si>
  <si>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
источники
финансирования</t>
  </si>
  <si>
    <t>Внебюджетные
источники
финансирования</t>
  </si>
  <si>
    <t xml:space="preserve">
</t>
  </si>
  <si>
    <t xml:space="preserve">
</t>
  </si>
  <si>
    <t>Всего по этапу 2015 года, в т.ч.:</t>
  </si>
  <si>
    <t>X</t>
  </si>
  <si>
    <t>Всего по этапу 2015 года с финансовой поддержкой Фонда:</t>
  </si>
  <si>
    <t>Итого по Дубровское:</t>
  </si>
  <si>
    <t>пгт Дубровка ул 324 Дивизии д.49</t>
  </si>
  <si>
    <t>IV.2016</t>
  </si>
  <si>
    <t>II.2017</t>
  </si>
  <si>
    <t>пгт Дубровка ул Победы д.20</t>
  </si>
  <si>
    <t>Всего по этапу 2015 года без финансовой поддержки Фонда:</t>
  </si>
  <si>
    <t>Всего по Дубровское 2013-2017 годы, в т.ч.:</t>
  </si>
  <si>
    <t>Всего по Дубровское 2013-2017 годы, с финансовой поддержкой Фонда:</t>
  </si>
  <si>
    <t>Всего по Дубровское 2013-2017 годы, без финансовой поддержки Фонда:</t>
  </si>
  <si>
    <t xml:space="preserve"> Приложение 1 к муниципальной адресной  программе "Переселение граждан из аварийного жилищного фонда на территории МО "Дубровское городское поселение"( 2015-2017гг.)</t>
  </si>
  <si>
    <t>5 255 119, 90</t>
  </si>
  <si>
    <t>1 511 301, 32</t>
  </si>
  <si>
    <t>1 617 447, 89</t>
  </si>
  <si>
    <t>1 617 447 ,89</t>
  </si>
  <si>
    <t>465 156, 11</t>
  </si>
  <si>
    <t>9 572 413, 95</t>
  </si>
  <si>
    <t>9 572  413, 95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</si>
</sst>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"/>
  </numFmts>
  <fonts count="20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PageLayoutView="0" workbookViewId="0" topLeftCell="E10">
      <selection activeCell="S21" sqref="S21"/>
    </sheetView>
  </sheetViews>
  <sheetFormatPr defaultColWidth="9.140625" defaultRowHeight="15"/>
  <cols>
    <col min="1" max="1" width="9.7109375" style="0" customWidth="1"/>
    <col min="2" max="2" width="30.7109375" style="0" customWidth="1"/>
    <col min="3" max="15" width="9.7109375" style="0" customWidth="1"/>
    <col min="16" max="16" width="11.28125" style="0" customWidth="1"/>
    <col min="17" max="17" width="11.57421875" style="0" customWidth="1"/>
    <col min="18" max="18" width="12.140625" style="0" customWidth="1"/>
    <col min="19" max="19" width="11.421875" style="0" customWidth="1"/>
    <col min="20" max="21" width="9.7109375" style="0" customWidth="1"/>
    <col min="22" max="22" width="0" style="0" hidden="1" customWidth="1"/>
  </cols>
  <sheetData>
    <row r="1" spans="14:21" ht="15" customHeight="1">
      <c r="N1" s="15"/>
      <c r="O1" s="15"/>
      <c r="P1" s="15"/>
      <c r="Q1" s="15"/>
      <c r="R1" s="19" t="s">
        <v>44</v>
      </c>
      <c r="S1" s="19"/>
      <c r="T1" s="19"/>
      <c r="U1" s="19"/>
    </row>
    <row r="2" spans="14:21" ht="15">
      <c r="N2" s="15"/>
      <c r="O2" s="15"/>
      <c r="P2" s="15"/>
      <c r="Q2" s="15"/>
      <c r="R2" s="19"/>
      <c r="S2" s="19"/>
      <c r="T2" s="19"/>
      <c r="U2" s="19"/>
    </row>
    <row r="3" spans="14:21" ht="15">
      <c r="N3" s="15"/>
      <c r="O3" s="15"/>
      <c r="P3" s="15"/>
      <c r="Q3" s="15"/>
      <c r="R3" s="19"/>
      <c r="S3" s="19"/>
      <c r="T3" s="19"/>
      <c r="U3" s="19"/>
    </row>
    <row r="4" spans="14:21" ht="15">
      <c r="N4" s="15"/>
      <c r="O4" s="15"/>
      <c r="P4" s="15"/>
      <c r="Q4" s="15"/>
      <c r="R4" s="19"/>
      <c r="S4" s="19"/>
      <c r="T4" s="19"/>
      <c r="U4" s="19"/>
    </row>
    <row r="5" spans="14:21" ht="15">
      <c r="N5" s="15"/>
      <c r="O5" s="15"/>
      <c r="P5" s="15"/>
      <c r="Q5" s="15"/>
      <c r="R5" s="19"/>
      <c r="S5" s="19"/>
      <c r="T5" s="19"/>
      <c r="U5" s="19"/>
    </row>
    <row r="6" spans="18:21" ht="15">
      <c r="R6" s="19"/>
      <c r="S6" s="19"/>
      <c r="T6" s="19"/>
      <c r="U6" s="19"/>
    </row>
    <row r="7" spans="1:22" ht="37.5">
      <c r="A7" s="28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1" t="s">
        <v>1</v>
      </c>
    </row>
    <row r="8" spans="1:22" ht="39">
      <c r="A8" s="23" t="s">
        <v>2</v>
      </c>
      <c r="B8" s="26" t="s">
        <v>3</v>
      </c>
      <c r="C8" s="26" t="s">
        <v>4</v>
      </c>
      <c r="D8" s="24"/>
      <c r="E8" s="27" t="s">
        <v>7</v>
      </c>
      <c r="F8" s="27" t="s">
        <v>8</v>
      </c>
      <c r="G8" s="25" t="s">
        <v>9</v>
      </c>
      <c r="H8" s="27" t="s">
        <v>11</v>
      </c>
      <c r="I8" s="27" t="s">
        <v>12</v>
      </c>
      <c r="J8" s="26" t="s">
        <v>14</v>
      </c>
      <c r="K8" s="24"/>
      <c r="L8" s="24"/>
      <c r="M8" s="26" t="s">
        <v>20</v>
      </c>
      <c r="N8" s="24"/>
      <c r="O8" s="24"/>
      <c r="P8" s="23" t="s">
        <v>21</v>
      </c>
      <c r="Q8" s="24"/>
      <c r="R8" s="24"/>
      <c r="S8" s="24"/>
      <c r="T8" s="24"/>
      <c r="U8" s="24"/>
      <c r="V8" s="2" t="s">
        <v>30</v>
      </c>
    </row>
    <row r="9" spans="1:21" ht="15">
      <c r="A9" s="24"/>
      <c r="B9" s="24"/>
      <c r="C9" s="24"/>
      <c r="D9" s="24"/>
      <c r="E9" s="24"/>
      <c r="F9" s="24"/>
      <c r="G9" s="24"/>
      <c r="H9" s="24"/>
      <c r="I9" s="24"/>
      <c r="J9" s="25" t="s">
        <v>15</v>
      </c>
      <c r="K9" s="23" t="s">
        <v>17</v>
      </c>
      <c r="L9" s="24"/>
      <c r="M9" s="25" t="s">
        <v>15</v>
      </c>
      <c r="N9" s="23" t="s">
        <v>17</v>
      </c>
      <c r="O9" s="24"/>
      <c r="P9" s="25" t="s">
        <v>22</v>
      </c>
      <c r="Q9" s="23" t="s">
        <v>24</v>
      </c>
      <c r="R9" s="24"/>
      <c r="S9" s="24"/>
      <c r="T9" s="24"/>
      <c r="U9" s="24"/>
    </row>
    <row r="10" spans="1:22" ht="90">
      <c r="A10" s="24"/>
      <c r="B10" s="24"/>
      <c r="C10" s="25" t="s">
        <v>5</v>
      </c>
      <c r="D10" s="25" t="s">
        <v>6</v>
      </c>
      <c r="E10" s="24"/>
      <c r="F10" s="24"/>
      <c r="G10" s="24"/>
      <c r="H10" s="24"/>
      <c r="I10" s="24"/>
      <c r="J10" s="24"/>
      <c r="K10" s="3" t="s">
        <v>18</v>
      </c>
      <c r="L10" s="3" t="s">
        <v>19</v>
      </c>
      <c r="M10" s="24"/>
      <c r="N10" s="3" t="s">
        <v>18</v>
      </c>
      <c r="O10" s="3" t="s">
        <v>19</v>
      </c>
      <c r="P10" s="24"/>
      <c r="Q10" s="3" t="s">
        <v>25</v>
      </c>
      <c r="R10" s="3" t="s">
        <v>26</v>
      </c>
      <c r="S10" s="3" t="s">
        <v>27</v>
      </c>
      <c r="T10" s="3" t="s">
        <v>28</v>
      </c>
      <c r="U10" s="3" t="s">
        <v>29</v>
      </c>
      <c r="V10" s="2" t="s">
        <v>31</v>
      </c>
    </row>
    <row r="11" spans="1:22" ht="26.25">
      <c r="A11" s="24"/>
      <c r="B11" s="24"/>
      <c r="C11" s="24"/>
      <c r="D11" s="24"/>
      <c r="E11" s="24"/>
      <c r="F11" s="24"/>
      <c r="G11" s="4" t="s">
        <v>10</v>
      </c>
      <c r="H11" s="5" t="s">
        <v>10</v>
      </c>
      <c r="I11" s="5" t="s">
        <v>13</v>
      </c>
      <c r="J11" s="5" t="s">
        <v>16</v>
      </c>
      <c r="K11" s="5" t="s">
        <v>16</v>
      </c>
      <c r="L11" s="5" t="s">
        <v>16</v>
      </c>
      <c r="M11" s="5" t="s">
        <v>13</v>
      </c>
      <c r="N11" s="5" t="s">
        <v>13</v>
      </c>
      <c r="O11" s="5" t="s">
        <v>13</v>
      </c>
      <c r="P11" s="5" t="s">
        <v>23</v>
      </c>
      <c r="Q11" s="5" t="s">
        <v>23</v>
      </c>
      <c r="R11" s="5" t="s">
        <v>23</v>
      </c>
      <c r="S11" s="5" t="s">
        <v>23</v>
      </c>
      <c r="T11" s="5" t="s">
        <v>23</v>
      </c>
      <c r="U11" s="5" t="s">
        <v>23</v>
      </c>
      <c r="V11" s="2" t="s">
        <v>1</v>
      </c>
    </row>
    <row r="12" spans="1:21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</row>
    <row r="13" spans="1:22" ht="23.25">
      <c r="A13" s="20" t="s">
        <v>41</v>
      </c>
      <c r="B13" s="22"/>
      <c r="C13" s="4" t="s">
        <v>33</v>
      </c>
      <c r="D13" s="4">
        <v>2</v>
      </c>
      <c r="E13" s="4" t="s">
        <v>33</v>
      </c>
      <c r="F13" s="4" t="s">
        <v>33</v>
      </c>
      <c r="G13" s="8">
        <v>13</v>
      </c>
      <c r="H13" s="8">
        <f>H14+H15</f>
        <v>13</v>
      </c>
      <c r="I13" s="9">
        <v>274.7</v>
      </c>
      <c r="J13" s="10">
        <f aca="true" t="shared" si="0" ref="J13:U13">J14+J15</f>
        <v>11</v>
      </c>
      <c r="K13" s="10">
        <f t="shared" si="0"/>
        <v>1</v>
      </c>
      <c r="L13" s="10">
        <f t="shared" si="0"/>
        <v>10</v>
      </c>
      <c r="M13" s="9">
        <v>274.7</v>
      </c>
      <c r="N13" s="9">
        <f t="shared" si="0"/>
        <v>23</v>
      </c>
      <c r="O13" s="9">
        <f t="shared" si="0"/>
        <v>251.7</v>
      </c>
      <c r="P13" s="18" t="s">
        <v>50</v>
      </c>
      <c r="Q13" s="9" t="s">
        <v>45</v>
      </c>
      <c r="R13" s="9" t="s">
        <v>47</v>
      </c>
      <c r="S13" s="9">
        <v>2699846.16</v>
      </c>
      <c r="T13" s="17">
        <v>0</v>
      </c>
      <c r="U13" s="9">
        <f t="shared" si="0"/>
        <v>0</v>
      </c>
      <c r="V13" s="6" t="s">
        <v>1</v>
      </c>
    </row>
    <row r="14" spans="1:22" ht="23.25">
      <c r="A14" s="20" t="s">
        <v>42</v>
      </c>
      <c r="B14" s="22"/>
      <c r="C14" s="4" t="s">
        <v>33</v>
      </c>
      <c r="D14" s="4">
        <v>2</v>
      </c>
      <c r="E14" s="4" t="s">
        <v>33</v>
      </c>
      <c r="F14" s="4" t="s">
        <v>33</v>
      </c>
      <c r="G14" s="8">
        <v>13</v>
      </c>
      <c r="H14" s="8">
        <f>H17</f>
        <v>13</v>
      </c>
      <c r="I14" s="9">
        <v>274.7</v>
      </c>
      <c r="J14" s="10">
        <f aca="true" t="shared" si="1" ref="J14:U14">J17</f>
        <v>11</v>
      </c>
      <c r="K14" s="10">
        <f t="shared" si="1"/>
        <v>1</v>
      </c>
      <c r="L14" s="10">
        <f t="shared" si="1"/>
        <v>10</v>
      </c>
      <c r="M14" s="9">
        <v>274.7</v>
      </c>
      <c r="N14" s="9">
        <f t="shared" si="1"/>
        <v>23</v>
      </c>
      <c r="O14" s="9">
        <f t="shared" si="1"/>
        <v>251.7</v>
      </c>
      <c r="P14" s="9" t="s">
        <v>51</v>
      </c>
      <c r="Q14" s="9" t="s">
        <v>45</v>
      </c>
      <c r="R14" s="9" t="s">
        <v>47</v>
      </c>
      <c r="S14" s="9">
        <v>2699846.16</v>
      </c>
      <c r="T14" s="17">
        <v>0</v>
      </c>
      <c r="U14" s="9">
        <f t="shared" si="1"/>
        <v>0</v>
      </c>
      <c r="V14" s="6" t="s">
        <v>1</v>
      </c>
    </row>
    <row r="15" spans="1:22" ht="23.25">
      <c r="A15" s="20" t="s">
        <v>43</v>
      </c>
      <c r="B15" s="22"/>
      <c r="C15" s="4" t="s">
        <v>33</v>
      </c>
      <c r="D15" s="4" t="s">
        <v>33</v>
      </c>
      <c r="E15" s="4" t="s">
        <v>33</v>
      </c>
      <c r="F15" s="4" t="s">
        <v>33</v>
      </c>
      <c r="G15" s="8">
        <v>0</v>
      </c>
      <c r="H15" s="8">
        <f>H21</f>
        <v>0</v>
      </c>
      <c r="I15" s="9">
        <v>0</v>
      </c>
      <c r="J15" s="10">
        <f aca="true" t="shared" si="2" ref="J15:U15">J21</f>
        <v>0</v>
      </c>
      <c r="K15" s="10">
        <f t="shared" si="2"/>
        <v>0</v>
      </c>
      <c r="L15" s="10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S15" s="9">
        <f t="shared" si="2"/>
        <v>0</v>
      </c>
      <c r="T15" s="9">
        <v>0</v>
      </c>
      <c r="U15" s="9">
        <f t="shared" si="2"/>
        <v>0</v>
      </c>
      <c r="V15" s="6" t="s">
        <v>1</v>
      </c>
    </row>
    <row r="16" spans="1:22" ht="23.25">
      <c r="A16" s="20" t="s">
        <v>32</v>
      </c>
      <c r="B16" s="22"/>
      <c r="C16" s="4" t="s">
        <v>33</v>
      </c>
      <c r="D16" s="4">
        <v>2</v>
      </c>
      <c r="E16" s="4" t="s">
        <v>33</v>
      </c>
      <c r="F16" s="4" t="s">
        <v>33</v>
      </c>
      <c r="G16" s="8">
        <v>13</v>
      </c>
      <c r="H16" s="8">
        <f>H17+H21</f>
        <v>13</v>
      </c>
      <c r="I16" s="9">
        <v>274.7</v>
      </c>
      <c r="J16" s="10">
        <f>J17+J21</f>
        <v>11</v>
      </c>
      <c r="K16" s="10">
        <f aca="true" t="shared" si="3" ref="K16:U16">K17+K21</f>
        <v>1</v>
      </c>
      <c r="L16" s="10">
        <f t="shared" si="3"/>
        <v>10</v>
      </c>
      <c r="M16" s="9">
        <v>274.7</v>
      </c>
      <c r="N16" s="9">
        <f t="shared" si="3"/>
        <v>23</v>
      </c>
      <c r="O16" s="9">
        <f t="shared" si="3"/>
        <v>251.7</v>
      </c>
      <c r="P16" s="9" t="s">
        <v>50</v>
      </c>
      <c r="Q16" s="9" t="s">
        <v>45</v>
      </c>
      <c r="R16" s="9" t="s">
        <v>47</v>
      </c>
      <c r="S16" s="9">
        <v>2699846.16</v>
      </c>
      <c r="T16" s="17">
        <v>0</v>
      </c>
      <c r="U16" s="9">
        <f t="shared" si="3"/>
        <v>0</v>
      </c>
      <c r="V16" s="6" t="s">
        <v>1</v>
      </c>
    </row>
    <row r="17" spans="1:22" ht="23.25">
      <c r="A17" s="20" t="s">
        <v>34</v>
      </c>
      <c r="B17" s="22"/>
      <c r="C17" s="4" t="s">
        <v>33</v>
      </c>
      <c r="D17" s="4" t="s">
        <v>33</v>
      </c>
      <c r="E17" s="4" t="s">
        <v>33</v>
      </c>
      <c r="F17" s="4" t="s">
        <v>33</v>
      </c>
      <c r="G17" s="8">
        <f>G18</f>
        <v>13</v>
      </c>
      <c r="H17" s="8">
        <f>H18</f>
        <v>13</v>
      </c>
      <c r="I17" s="9">
        <v>274.7</v>
      </c>
      <c r="J17" s="10">
        <f aca="true" t="shared" si="4" ref="J17:U17">J18</f>
        <v>11</v>
      </c>
      <c r="K17" s="10">
        <f t="shared" si="4"/>
        <v>1</v>
      </c>
      <c r="L17" s="10">
        <f t="shared" si="4"/>
        <v>10</v>
      </c>
      <c r="M17" s="9">
        <v>274.7</v>
      </c>
      <c r="N17" s="9">
        <f t="shared" si="4"/>
        <v>23</v>
      </c>
      <c r="O17" s="9">
        <f t="shared" si="4"/>
        <v>251.7</v>
      </c>
      <c r="P17" s="9" t="s">
        <v>50</v>
      </c>
      <c r="Q17" s="9" t="s">
        <v>45</v>
      </c>
      <c r="R17" s="9">
        <v>1617447.89</v>
      </c>
      <c r="S17" s="9">
        <v>2699846.16</v>
      </c>
      <c r="T17" s="17">
        <v>0</v>
      </c>
      <c r="U17" s="9">
        <f t="shared" si="4"/>
        <v>0</v>
      </c>
      <c r="V17" s="6" t="s">
        <v>1</v>
      </c>
    </row>
    <row r="18" spans="1:21" ht="15">
      <c r="A18" s="20" t="s">
        <v>35</v>
      </c>
      <c r="B18" s="21"/>
      <c r="C18" s="4" t="s">
        <v>33</v>
      </c>
      <c r="D18" s="4" t="s">
        <v>33</v>
      </c>
      <c r="E18" s="4" t="s">
        <v>33</v>
      </c>
      <c r="F18" s="4" t="s">
        <v>33</v>
      </c>
      <c r="G18" s="8">
        <f>SUM(G19:G20)</f>
        <v>13</v>
      </c>
      <c r="H18" s="8">
        <f>SUM(H19:H20)</f>
        <v>13</v>
      </c>
      <c r="I18" s="9">
        <v>274.7</v>
      </c>
      <c r="J18" s="10">
        <f aca="true" t="shared" si="5" ref="J18:U18">SUM(J19:J20)</f>
        <v>11</v>
      </c>
      <c r="K18" s="10">
        <f t="shared" si="5"/>
        <v>1</v>
      </c>
      <c r="L18" s="10">
        <f t="shared" si="5"/>
        <v>10</v>
      </c>
      <c r="M18" s="9">
        <v>274.7</v>
      </c>
      <c r="N18" s="9">
        <f t="shared" si="5"/>
        <v>23</v>
      </c>
      <c r="O18" s="9">
        <f t="shared" si="5"/>
        <v>251.7</v>
      </c>
      <c r="P18" s="9" t="s">
        <v>50</v>
      </c>
      <c r="Q18" s="9" t="s">
        <v>45</v>
      </c>
      <c r="R18" s="9" t="s">
        <v>48</v>
      </c>
      <c r="S18" s="9">
        <v>2699846.16</v>
      </c>
      <c r="T18" s="17">
        <v>0</v>
      </c>
      <c r="U18" s="9">
        <f t="shared" si="5"/>
        <v>0</v>
      </c>
    </row>
    <row r="19" spans="1:21" ht="15">
      <c r="A19" s="11">
        <v>1</v>
      </c>
      <c r="B19" s="12" t="s">
        <v>36</v>
      </c>
      <c r="C19" s="13">
        <v>1</v>
      </c>
      <c r="D19" s="14">
        <v>39331</v>
      </c>
      <c r="E19" s="14" t="s">
        <v>37</v>
      </c>
      <c r="F19" s="14" t="s">
        <v>38</v>
      </c>
      <c r="G19" s="8">
        <v>4</v>
      </c>
      <c r="H19" s="8">
        <v>4</v>
      </c>
      <c r="I19" s="9">
        <v>79</v>
      </c>
      <c r="J19" s="10">
        <v>3</v>
      </c>
      <c r="K19" s="10">
        <v>1</v>
      </c>
      <c r="L19" s="10">
        <v>2</v>
      </c>
      <c r="M19" s="9">
        <v>79</v>
      </c>
      <c r="N19" s="9">
        <v>23</v>
      </c>
      <c r="O19" s="9">
        <v>56</v>
      </c>
      <c r="P19" s="9">
        <v>2675888.73</v>
      </c>
      <c r="Q19" s="9" t="s">
        <v>46</v>
      </c>
      <c r="R19" s="9" t="s">
        <v>49</v>
      </c>
      <c r="S19" s="9">
        <v>699431.3</v>
      </c>
      <c r="T19" s="9">
        <v>0</v>
      </c>
      <c r="U19" s="9">
        <v>0</v>
      </c>
    </row>
    <row r="20" spans="1:21" ht="15">
      <c r="A20" s="11">
        <v>2</v>
      </c>
      <c r="B20" s="12" t="s">
        <v>39</v>
      </c>
      <c r="C20" s="13">
        <v>2</v>
      </c>
      <c r="D20" s="14">
        <v>39331</v>
      </c>
      <c r="E20" s="14" t="s">
        <v>37</v>
      </c>
      <c r="F20" s="14" t="s">
        <v>38</v>
      </c>
      <c r="G20" s="8">
        <v>9</v>
      </c>
      <c r="H20" s="8">
        <v>9</v>
      </c>
      <c r="I20" s="9">
        <v>195.7</v>
      </c>
      <c r="J20" s="10">
        <v>8</v>
      </c>
      <c r="K20" s="10">
        <v>0</v>
      </c>
      <c r="L20" s="10">
        <v>8</v>
      </c>
      <c r="M20" s="9">
        <v>195.7</v>
      </c>
      <c r="N20" s="9">
        <v>0</v>
      </c>
      <c r="O20" s="9">
        <v>195.7</v>
      </c>
      <c r="P20" s="9">
        <v>6896525.22</v>
      </c>
      <c r="Q20" s="9">
        <v>3743818.58</v>
      </c>
      <c r="R20" s="9">
        <v>1152291.78</v>
      </c>
      <c r="S20" s="9">
        <v>2000414.86</v>
      </c>
      <c r="T20" s="17">
        <v>0</v>
      </c>
      <c r="U20" s="9">
        <v>0</v>
      </c>
    </row>
    <row r="21" spans="1:22" ht="23.25">
      <c r="A21" s="20" t="s">
        <v>40</v>
      </c>
      <c r="B21" s="22"/>
      <c r="C21" s="4" t="s">
        <v>33</v>
      </c>
      <c r="D21" s="4" t="s">
        <v>33</v>
      </c>
      <c r="E21" s="4" t="s">
        <v>33</v>
      </c>
      <c r="F21" s="4" t="s">
        <v>33</v>
      </c>
      <c r="G21" s="8">
        <v>0</v>
      </c>
      <c r="H21" s="8">
        <v>0</v>
      </c>
      <c r="I21" s="9">
        <v>0</v>
      </c>
      <c r="J21" s="10">
        <v>0</v>
      </c>
      <c r="K21" s="10">
        <v>0</v>
      </c>
      <c r="L21" s="10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6" t="s">
        <v>1</v>
      </c>
    </row>
    <row r="24" ht="15">
      <c r="P24" s="16"/>
    </row>
    <row r="25" spans="16:19" ht="15">
      <c r="P25" s="16"/>
      <c r="R25" s="16"/>
      <c r="S25" s="16"/>
    </row>
    <row r="26" spans="16:19" ht="15">
      <c r="P26" s="16"/>
      <c r="R26" s="16"/>
      <c r="S26" s="16"/>
    </row>
  </sheetData>
  <sheetProtection/>
  <mergeCells count="28">
    <mergeCell ref="A7:U7"/>
    <mergeCell ref="A8:A11"/>
    <mergeCell ref="B8:B11"/>
    <mergeCell ref="C8:D9"/>
    <mergeCell ref="C10:C11"/>
    <mergeCell ref="D10:D11"/>
    <mergeCell ref="F8:F11"/>
    <mergeCell ref="G8:G10"/>
    <mergeCell ref="H8:H10"/>
    <mergeCell ref="I8:I10"/>
    <mergeCell ref="A17:B17"/>
    <mergeCell ref="J8:L8"/>
    <mergeCell ref="J9:J10"/>
    <mergeCell ref="K9:L9"/>
    <mergeCell ref="M8:O8"/>
    <mergeCell ref="M9:M10"/>
    <mergeCell ref="N9:O9"/>
    <mergeCell ref="E8:E11"/>
    <mergeCell ref="R1:U6"/>
    <mergeCell ref="A18:B18"/>
    <mergeCell ref="A21:B21"/>
    <mergeCell ref="A13:B13"/>
    <mergeCell ref="A14:B14"/>
    <mergeCell ref="A15:B15"/>
    <mergeCell ref="P8:U8"/>
    <mergeCell ref="P9:P10"/>
    <mergeCell ref="Q9:U9"/>
    <mergeCell ref="A16:B16"/>
  </mergeCells>
  <printOptions horizontalCentered="1"/>
  <pageMargins left="0.6944444444444444" right="0.6944444444444444" top="0.75" bottom="0.75" header="0.3" footer="0.3"/>
  <pageSetup fitToHeight="1000" fitToWidth="1" horizontalDpi="600" verticalDpi="600" orientation="landscape" paperSize="9" scale="56" r:id="rId1"/>
  <headerFooter alignWithMargins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2015-03-17T07:25:42Z</cp:lastPrinted>
  <dcterms:created xsi:type="dcterms:W3CDTF">2015-03-17T07:18:37Z</dcterms:created>
  <dcterms:modified xsi:type="dcterms:W3CDTF">2015-12-15T06:49:36Z</dcterms:modified>
  <cp:category/>
  <cp:version/>
  <cp:contentType/>
  <cp:contentStatus/>
</cp:coreProperties>
</file>