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045" activeTab="0"/>
  </bookViews>
  <sheets>
    <sheet name="Исполнено" sheetId="1" r:id="rId1"/>
  </sheets>
  <definedNames>
    <definedName name="_xlnm.Print_Area" localSheetId="0">'Исполнено'!$A$1:$G$24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<sst xmlns="http://schemas.openxmlformats.org/spreadsheetml/2006/main" count="27" uniqueCount="27">
  <si>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</t>
  </si>
  <si>
    <t xml:space="preserve"> тыс.рублей</t>
  </si>
  <si>
    <t>Наименование</t>
  </si>
  <si>
    <t>Темп роста,                      %</t>
  </si>
  <si>
    <t>Итого по МО*</t>
  </si>
  <si>
    <t>Процент  выполнения     плана,                 %</t>
  </si>
  <si>
    <t>Отклонение   (+,-)                                    (2016 /2015)</t>
  </si>
  <si>
    <t>НДФЛ</t>
  </si>
  <si>
    <t>Акцизы</t>
  </si>
  <si>
    <t>ЕНВД</t>
  </si>
  <si>
    <t>ед.с/х налог</t>
  </si>
  <si>
    <t>патент</t>
  </si>
  <si>
    <t>госпошлина</t>
  </si>
  <si>
    <t>прочие налоги и сборы</t>
  </si>
  <si>
    <t>аренда земли</t>
  </si>
  <si>
    <t>аренда имущества</t>
  </si>
  <si>
    <t>негативное воздействие</t>
  </si>
  <si>
    <t>платные услуги</t>
  </si>
  <si>
    <t>продажа земли</t>
  </si>
  <si>
    <t>штрафы</t>
  </si>
  <si>
    <t xml:space="preserve">                                                                                        МО "Дубровский район"</t>
  </si>
  <si>
    <t>реализация имущества</t>
  </si>
  <si>
    <t>Факт на 01.07.2015</t>
  </si>
  <si>
    <t>Факт на 01.07.2016</t>
  </si>
  <si>
    <t>в 5 раз</t>
  </si>
  <si>
    <t xml:space="preserve">                                Анализ исполнения плана по мобилизации собственных доходов   в  бюджет  по состоянию на 01.08.2016</t>
  </si>
  <si>
    <t>План на 2016 год                   (по состоянию на 01.08.2016)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</si>
</sst>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0" fillId="0" borderId="0" xfId="0" applyNumberFormat="1" applyBorder="1" applyAlignment="1">
      <alignment horizontal="right" shrinkToFit="1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164" fontId="7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4" fillId="34" borderId="11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42" fillId="35" borderId="13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7" fillId="0" borderId="0" xfId="0" applyFont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tabSelected="1" view="pageBreakPreview" zoomScale="80" zoomScaleSheetLayoutView="80" zoomScalePageLayoutView="0" workbookViewId="0" topLeftCell="A1">
      <selection activeCell="C4" sqref="C4:C5"/>
    </sheetView>
  </sheetViews>
  <sheetFormatPr defaultColWidth="9.140625" defaultRowHeight="15"/>
  <cols>
    <col min="1" max="1" width="31.00390625" style="2" customWidth="1"/>
    <col min="2" max="2" width="24.421875" style="2" customWidth="1"/>
    <col min="3" max="3" width="23.57421875" style="2" customWidth="1"/>
    <col min="4" max="4" width="24.28125" style="2" customWidth="1"/>
    <col min="5" max="5" width="17.28125" style="2" customWidth="1"/>
    <col min="6" max="6" width="15.8515625" style="2" customWidth="1"/>
    <col min="7" max="7" width="21.28125" style="2" customWidth="1"/>
    <col min="8" max="8" width="26.140625" style="2" customWidth="1"/>
    <col min="9" max="9" width="13.00390625" style="2" customWidth="1"/>
    <col min="10" max="16384" width="9.140625" style="2" customWidth="1"/>
  </cols>
  <sheetData>
    <row r="1" spans="1:7" ht="72" customHeight="1">
      <c r="A1" s="27" t="s">
        <v>25</v>
      </c>
      <c r="B1" s="27"/>
      <c r="C1" s="27"/>
      <c r="D1" s="27"/>
      <c r="E1" s="27"/>
      <c r="F1" s="27"/>
      <c r="G1" s="27"/>
    </row>
    <row r="2" spans="1:7" s="25" customFormat="1" ht="23.25" customHeight="1">
      <c r="A2" s="28" t="s">
        <v>20</v>
      </c>
      <c r="B2" s="29"/>
      <c r="C2" s="29"/>
      <c r="D2" s="29"/>
      <c r="E2" s="29"/>
      <c r="F2" s="24"/>
      <c r="G2" s="24"/>
    </row>
    <row r="3" spans="1:7" ht="19.5" customHeight="1" thickBot="1">
      <c r="A3" s="1" t="s">
        <v>0</v>
      </c>
      <c r="B3" s="30"/>
      <c r="C3" s="30"/>
      <c r="D3" s="30"/>
      <c r="E3" s="30"/>
      <c r="G3" s="15" t="s">
        <v>1</v>
      </c>
    </row>
    <row r="4" spans="1:9" s="4" customFormat="1" ht="20.25">
      <c r="A4" s="35" t="s">
        <v>2</v>
      </c>
      <c r="B4" s="37" t="s">
        <v>22</v>
      </c>
      <c r="C4" s="37" t="s">
        <v>26</v>
      </c>
      <c r="D4" s="37" t="s">
        <v>23</v>
      </c>
      <c r="E4" s="37" t="s">
        <v>5</v>
      </c>
      <c r="F4" s="37" t="s">
        <v>3</v>
      </c>
      <c r="G4" s="31" t="s">
        <v>6</v>
      </c>
      <c r="H4" s="3"/>
      <c r="I4" s="3"/>
    </row>
    <row r="5" spans="1:9" s="4" customFormat="1" ht="107.25" customHeight="1">
      <c r="A5" s="36"/>
      <c r="B5" s="38"/>
      <c r="C5" s="38"/>
      <c r="D5" s="38"/>
      <c r="E5" s="38"/>
      <c r="F5" s="38"/>
      <c r="G5" s="32"/>
      <c r="H5" s="3"/>
      <c r="I5" s="3"/>
    </row>
    <row r="6" spans="1:9" ht="15" customHeight="1">
      <c r="A6" s="10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1">
        <v>7</v>
      </c>
      <c r="H6" s="5"/>
      <c r="I6" s="5"/>
    </row>
    <row r="7" spans="1:7" ht="20.25">
      <c r="A7" s="12" t="s">
        <v>7</v>
      </c>
      <c r="B7" s="22">
        <v>24135.1</v>
      </c>
      <c r="C7" s="23">
        <v>57799</v>
      </c>
      <c r="D7" s="23">
        <v>23255.8</v>
      </c>
      <c r="E7" s="9">
        <v>40.2</v>
      </c>
      <c r="F7" s="9">
        <v>96.4</v>
      </c>
      <c r="G7" s="13">
        <v>-879</v>
      </c>
    </row>
    <row r="8" spans="1:7" ht="20.25">
      <c r="A8" s="12" t="s">
        <v>8</v>
      </c>
      <c r="B8" s="22">
        <v>1274.5</v>
      </c>
      <c r="C8" s="23">
        <v>2670</v>
      </c>
      <c r="D8" s="23">
        <v>1836.9</v>
      </c>
      <c r="E8" s="9">
        <v>68.8</v>
      </c>
      <c r="F8" s="9">
        <v>144.1</v>
      </c>
      <c r="G8" s="13">
        <v>562</v>
      </c>
    </row>
    <row r="9" spans="1:7" ht="20.25">
      <c r="A9" s="12" t="s">
        <v>9</v>
      </c>
      <c r="B9" s="22">
        <v>2716.7</v>
      </c>
      <c r="C9" s="23">
        <v>5660</v>
      </c>
      <c r="D9" s="23">
        <v>2747</v>
      </c>
      <c r="E9" s="9">
        <v>48.5</v>
      </c>
      <c r="F9" s="9">
        <v>101.1</v>
      </c>
      <c r="G9" s="13">
        <v>30</v>
      </c>
    </row>
    <row r="10" spans="1:7" ht="19.5" customHeight="1">
      <c r="A10" s="12" t="s">
        <v>10</v>
      </c>
      <c r="B10" s="22">
        <v>297</v>
      </c>
      <c r="C10" s="23">
        <v>436</v>
      </c>
      <c r="D10" s="23">
        <v>688.5</v>
      </c>
      <c r="E10" s="9">
        <v>158</v>
      </c>
      <c r="F10" s="9">
        <v>232</v>
      </c>
      <c r="G10" s="13">
        <v>392</v>
      </c>
    </row>
    <row r="11" spans="1:7" ht="18" customHeight="1">
      <c r="A11" s="12" t="s">
        <v>11</v>
      </c>
      <c r="B11" s="22">
        <v>4.5</v>
      </c>
      <c r="C11" s="23">
        <v>26</v>
      </c>
      <c r="D11" s="23">
        <v>27.2</v>
      </c>
      <c r="E11" s="9">
        <v>103.8</v>
      </c>
      <c r="F11" s="9" t="s">
        <v>24</v>
      </c>
      <c r="G11" s="13">
        <v>22</v>
      </c>
    </row>
    <row r="12" spans="1:7" ht="19.5" customHeight="1">
      <c r="A12" s="12" t="s">
        <v>12</v>
      </c>
      <c r="B12" s="22">
        <v>391.5</v>
      </c>
      <c r="C12" s="23">
        <v>698</v>
      </c>
      <c r="D12" s="23">
        <v>615.2</v>
      </c>
      <c r="E12" s="9">
        <v>88.1</v>
      </c>
      <c r="F12" s="9">
        <v>156.9</v>
      </c>
      <c r="G12" s="13">
        <v>223</v>
      </c>
    </row>
    <row r="13" spans="1:7" ht="20.25" customHeight="1">
      <c r="A13" s="12" t="s">
        <v>13</v>
      </c>
      <c r="B13" s="22">
        <v>0</v>
      </c>
      <c r="C13" s="23">
        <v>10</v>
      </c>
      <c r="D13" s="23">
        <v>0</v>
      </c>
      <c r="E13" s="9">
        <v>0</v>
      </c>
      <c r="F13" s="9">
        <v>0</v>
      </c>
      <c r="G13" s="13">
        <v>0</v>
      </c>
    </row>
    <row r="14" spans="1:7" ht="21" customHeight="1">
      <c r="A14" s="12" t="s">
        <v>14</v>
      </c>
      <c r="B14" s="22">
        <v>946</v>
      </c>
      <c r="C14" s="23">
        <v>2550</v>
      </c>
      <c r="D14" s="23">
        <v>1134.7</v>
      </c>
      <c r="E14" s="9">
        <v>44.5</v>
      </c>
      <c r="F14" s="9">
        <v>120</v>
      </c>
      <c r="G14" s="13">
        <v>189</v>
      </c>
    </row>
    <row r="15" spans="1:7" ht="19.5" customHeight="1">
      <c r="A15" s="12" t="s">
        <v>15</v>
      </c>
      <c r="B15" s="22">
        <v>424.1</v>
      </c>
      <c r="C15" s="23">
        <v>761</v>
      </c>
      <c r="D15" s="23">
        <v>347.2</v>
      </c>
      <c r="E15" s="9">
        <v>45.6</v>
      </c>
      <c r="F15" s="9">
        <v>81.8</v>
      </c>
      <c r="G15" s="13">
        <v>-77</v>
      </c>
    </row>
    <row r="16" spans="1:7" ht="20.25" customHeight="1">
      <c r="A16" s="12" t="s">
        <v>16</v>
      </c>
      <c r="B16" s="22">
        <v>148.2</v>
      </c>
      <c r="C16" s="23">
        <v>345</v>
      </c>
      <c r="D16" s="23">
        <v>75.8</v>
      </c>
      <c r="E16" s="9">
        <v>22</v>
      </c>
      <c r="F16" s="9">
        <v>51</v>
      </c>
      <c r="G16" s="13">
        <v>-72</v>
      </c>
    </row>
    <row r="17" spans="1:7" ht="20.25" customHeight="1">
      <c r="A17" s="12" t="s">
        <v>17</v>
      </c>
      <c r="B17" s="22">
        <v>387.6</v>
      </c>
      <c r="C17" s="23">
        <v>850</v>
      </c>
      <c r="D17" s="23">
        <v>398.6</v>
      </c>
      <c r="E17" s="9">
        <v>46.9</v>
      </c>
      <c r="F17" s="9">
        <v>102.8</v>
      </c>
      <c r="G17" s="13">
        <v>11</v>
      </c>
    </row>
    <row r="18" spans="1:7" ht="19.5" customHeight="1">
      <c r="A18" s="12" t="s">
        <v>21</v>
      </c>
      <c r="B18" s="22">
        <v>87.2</v>
      </c>
      <c r="C18" s="23">
        <v>350</v>
      </c>
      <c r="D18" s="23">
        <v>0</v>
      </c>
      <c r="E18" s="9">
        <v>0</v>
      </c>
      <c r="F18" s="9">
        <v>0</v>
      </c>
      <c r="G18" s="13">
        <v>-87</v>
      </c>
    </row>
    <row r="19" spans="1:7" ht="20.25" customHeight="1">
      <c r="A19" s="12" t="s">
        <v>18</v>
      </c>
      <c r="B19" s="22">
        <v>397</v>
      </c>
      <c r="C19" s="23">
        <v>445</v>
      </c>
      <c r="D19" s="23">
        <v>48.6</v>
      </c>
      <c r="E19" s="9">
        <v>11</v>
      </c>
      <c r="F19" s="9">
        <v>12.3</v>
      </c>
      <c r="G19" s="13">
        <v>-348</v>
      </c>
    </row>
    <row r="20" spans="1:7" ht="20.25" customHeight="1">
      <c r="A20" s="12" t="s">
        <v>19</v>
      </c>
      <c r="B20" s="22">
        <v>200</v>
      </c>
      <c r="C20" s="23">
        <v>459</v>
      </c>
      <c r="D20" s="23">
        <v>344.1</v>
      </c>
      <c r="E20" s="9">
        <v>74.9</v>
      </c>
      <c r="F20" s="9">
        <v>172</v>
      </c>
      <c r="G20" s="13">
        <v>144</v>
      </c>
    </row>
    <row r="21" spans="1:7" ht="21" customHeight="1">
      <c r="A21" s="12"/>
      <c r="B21" s="22"/>
      <c r="C21" s="23"/>
      <c r="D21" s="23"/>
      <c r="E21" s="9"/>
      <c r="F21" s="9"/>
      <c r="G21" s="13"/>
    </row>
    <row r="22" spans="1:7" ht="21.75" customHeight="1">
      <c r="A22" s="12"/>
      <c r="B22" s="22"/>
      <c r="C22" s="23"/>
      <c r="D22" s="23"/>
      <c r="E22" s="9"/>
      <c r="F22" s="9"/>
      <c r="G22" s="13"/>
    </row>
    <row r="23" spans="1:7" ht="22.5" customHeight="1">
      <c r="A23" s="12"/>
      <c r="B23" s="22"/>
      <c r="C23" s="23"/>
      <c r="D23" s="23"/>
      <c r="E23" s="9"/>
      <c r="F23" s="9"/>
      <c r="G23" s="13"/>
    </row>
    <row r="24" spans="1:9" s="4" customFormat="1" ht="42" customHeight="1">
      <c r="A24" s="16" t="s">
        <v>4</v>
      </c>
      <c r="B24" s="17">
        <f>SUM(B7+B8+B9+B10+B11+B12+B13+B14+B15+B16+B17+B18+B19+B20)</f>
        <v>31409.399999999998</v>
      </c>
      <c r="C24" s="17">
        <v>73059</v>
      </c>
      <c r="D24" s="17">
        <f>SUM(D7+D8+D9+D10+D11+D12+D13+D14+D15+D16+D17+D18+D19+D20)</f>
        <v>31519.6</v>
      </c>
      <c r="E24" s="18">
        <v>43.1</v>
      </c>
      <c r="F24" s="18">
        <v>100.4</v>
      </c>
      <c r="G24" s="19">
        <v>111</v>
      </c>
      <c r="H24" s="3"/>
      <c r="I24" s="3"/>
    </row>
    <row r="25" spans="1:7" ht="56.25" customHeight="1">
      <c r="A25" s="21"/>
      <c r="B25" s="6"/>
      <c r="C25" s="14"/>
      <c r="D25" s="6"/>
      <c r="G25" s="6"/>
    </row>
    <row r="26" spans="1:7" ht="20.25">
      <c r="A26" s="33"/>
      <c r="B26" s="34"/>
      <c r="C26" s="34"/>
      <c r="D26" s="34"/>
      <c r="E26" s="34"/>
      <c r="F26" s="34"/>
      <c r="G26" s="34"/>
    </row>
    <row r="27" spans="1:3" ht="20.25">
      <c r="A27" s="20"/>
      <c r="C27" s="7"/>
    </row>
    <row r="28" spans="3:4" ht="20.25">
      <c r="C28" s="26"/>
      <c r="D28" s="26"/>
    </row>
  </sheetData>
  <sheetProtection/>
  <mergeCells count="11">
    <mergeCell ref="F4:F5"/>
    <mergeCell ref="A1:G1"/>
    <mergeCell ref="A2:E2"/>
    <mergeCell ref="B3:E3"/>
    <mergeCell ref="G4:G5"/>
    <mergeCell ref="A26:G26"/>
    <mergeCell ref="A4:A5"/>
    <mergeCell ref="B4:B5"/>
    <mergeCell ref="C4:C5"/>
    <mergeCell ref="D4:D5"/>
    <mergeCell ref="E4:E5"/>
  </mergeCells>
  <printOptions/>
  <pageMargins left="0.3937007874015748" right="0" top="0.5905511811023623" bottom="0.3937007874015748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User</cp:lastModifiedBy>
  <cp:lastPrinted>2016-07-04T11:29:56Z</cp:lastPrinted>
  <dcterms:created xsi:type="dcterms:W3CDTF">2014-01-30T04:30:24Z</dcterms:created>
  <dcterms:modified xsi:type="dcterms:W3CDTF">2016-08-02T14:20:25Z</dcterms:modified>
  <cp:category/>
  <cp:version/>
  <cp:contentType/>
  <cp:contentStatus/>
</cp:coreProperties>
</file>