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14210" fullCalcOnLoad="1"/>
</workbook>
</file>

<file path=xl/calcChain.xml><?xml version="1.0" encoding="utf-8"?>
<calcChain xmlns="http://schemas.openxmlformats.org/spreadsheetml/2006/main">
  <c r="G85" i="1"/>
  <c r="F85"/>
  <c r="E85"/>
  <c r="G80"/>
  <c r="F80"/>
  <c r="E80"/>
  <c r="G75"/>
  <c r="F75"/>
  <c r="E75"/>
  <c r="G70"/>
  <c r="F70"/>
  <c r="E70"/>
  <c r="G65"/>
  <c r="F65"/>
  <c r="E65"/>
  <c r="G60"/>
  <c r="F60"/>
  <c r="E60"/>
  <c r="G55"/>
  <c r="F55"/>
  <c r="E55"/>
  <c r="G50"/>
  <c r="F50"/>
  <c r="E50"/>
  <c r="F9"/>
  <c r="G9"/>
  <c r="F14"/>
  <c r="G14"/>
  <c r="E9"/>
  <c r="F7"/>
  <c r="G7"/>
  <c r="E7"/>
  <c r="E14"/>
  <c r="F15"/>
  <c r="F12"/>
  <c r="G12"/>
  <c r="E12"/>
  <c r="F11"/>
  <c r="G11"/>
  <c r="E11"/>
  <c r="F34"/>
  <c r="F35"/>
  <c r="G34"/>
  <c r="E34"/>
  <c r="E32"/>
  <c r="F32"/>
  <c r="G32"/>
  <c r="F6"/>
  <c r="G6"/>
  <c r="F31"/>
  <c r="G31"/>
  <c r="E31"/>
  <c r="F20"/>
  <c r="G20"/>
  <c r="E20"/>
  <c r="F25"/>
  <c r="G25"/>
  <c r="E25"/>
  <c r="F30"/>
  <c r="G30"/>
  <c r="E30"/>
  <c r="G35"/>
  <c r="F40"/>
  <c r="G40"/>
  <c r="E40"/>
  <c r="F45"/>
  <c r="G45"/>
  <c r="E45"/>
  <c r="G15"/>
  <c r="G10"/>
  <c r="F10"/>
  <c r="E15"/>
  <c r="E6"/>
  <c r="E10"/>
  <c r="E35"/>
</calcChain>
</file>

<file path=xl/sharedStrings.xml><?xml version="1.0" encoding="utf-8"?>
<sst xmlns="http://schemas.openxmlformats.org/spreadsheetml/2006/main" count="276" uniqueCount="36">
  <si>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</si>
  <si>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</si>
  <si>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</si>
  <si>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</si>
  <si>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</si>
  <si>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</si>
  <si>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</si>
  <si>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</si>
  <si>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</si>
  <si>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</si>
  <si>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</si>
  <si>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</si>
  <si>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</si>
  <si>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Порядковые номера показателей (при наличии связи)</t>
  </si>
  <si>
    <t>…</t>
  </si>
  <si>
    <t>2018 год</t>
  </si>
  <si>
    <t>2019 год</t>
  </si>
  <si>
    <t>2020 год</t>
  </si>
  <si>
    <t>Администрация Дубровского района</t>
  </si>
  <si>
    <t>Повышение безопасности дорожного движения</t>
  </si>
  <si>
    <t>Обеспечение сохранности автомобильных дорог местного значения и условий безопасности движения по ним</t>
  </si>
  <si>
    <t>Плата взносов на капитальный ремонт в многоквартирном доме собственником помещений</t>
  </si>
  <si>
    <t>Капитальный и текущий ремонт муниципального жилищного фонда</t>
  </si>
  <si>
    <t>Обеспечение мероприятий по капитальному ремонту многоквартирных домов</t>
  </si>
  <si>
    <t>Мероприятия в сфере коммунального хозяйства</t>
  </si>
  <si>
    <t>Мероприятия по обеспечению населения бытовыми услугами</t>
  </si>
  <si>
    <t>Капитальные вложения в объекты недвижимого имущества государственной (муниципальной) собственности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</si>
  <si>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</si>
  <si>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</si>
  <si>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</si>
  <si>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</si>
  <si>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</si>
  <si>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</si>
  <si>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</t>
  </si>
  <si>
    <t>Мероприятия по социальной поддержке отдельных категорий граждан</t>
  </si>
  <si>
    <t xml:space="preserve">Приложение 2
к муниципальной программе  «Реализация отдельных полномочий муниципального образования
 «Дубровское городское поселение» 
на 2018 - 2020 годы»
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</si>
</sst>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44" fontId="0" fillId="0" borderId="0">
      <alignment vertical="top" wrapText="1"/>
    </xf>
  </cellStyleXfs>
  <cellXfs count="35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vertical="top" wrapText="1"/>
    </xf>
    <xf numFmtId="44" fontId="5" fillId="3" borderId="6" xfId="0" applyNumberFormat="1" applyFont="1" applyFill="1" applyBorder="1" applyAlignment="1">
      <alignment horizontal="right"/>
    </xf>
    <xf numFmtId="44" fontId="5" fillId="0" borderId="7" xfId="0" applyNumberFormat="1" applyFont="1" applyFill="1" applyBorder="1" applyAlignment="1">
      <alignment vertical="top" wrapText="1"/>
    </xf>
    <xf numFmtId="44" fontId="5" fillId="0" borderId="8" xfId="0" applyNumberFormat="1" applyFont="1" applyFill="1" applyBorder="1" applyAlignment="1">
      <alignment vertical="top" wrapText="1"/>
    </xf>
    <xf numFmtId="44" fontId="5" fillId="0" borderId="9" xfId="0" applyNumberFormat="1" applyFont="1" applyFill="1" applyBorder="1" applyAlignment="1">
      <alignment vertical="top" wrapText="1"/>
    </xf>
    <xf numFmtId="44" fontId="5" fillId="3" borderId="10" xfId="0" applyNumberFormat="1" applyFont="1" applyFill="1" applyBorder="1" applyAlignment="1">
      <alignment horizontal="right"/>
    </xf>
    <xf numFmtId="44" fontId="5" fillId="0" borderId="11" xfId="0" applyNumberFormat="1" applyFont="1" applyFill="1" applyBorder="1" applyAlignment="1">
      <alignment vertical="top" wrapText="1"/>
    </xf>
    <xf numFmtId="44" fontId="5" fillId="0" borderId="12" xfId="0" applyNumberFormat="1" applyFont="1" applyFill="1" applyBorder="1" applyAlignment="1">
      <alignment vertical="top" wrapText="1"/>
    </xf>
    <xf numFmtId="44" fontId="5" fillId="3" borderId="10" xfId="0" applyNumberFormat="1" applyFont="1" applyFill="1" applyBorder="1" applyAlignment="1">
      <alignment horizontal="center" vertical="top"/>
    </xf>
    <xf numFmtId="44" fontId="5" fillId="0" borderId="0" xfId="0" applyNumberFormat="1" applyFont="1" applyFill="1" applyAlignment="1">
      <alignment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6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2" sqref="F72"/>
    </sheetView>
  </sheetViews>
  <sheetFormatPr defaultRowHeight="12.75"/>
  <cols>
    <col min="1" max="1" width="7.1640625" customWidth="1"/>
    <col min="2" max="2" width="35.83203125" style="25" customWidth="1"/>
    <col min="3" max="3" width="30.6640625" style="25" customWidth="1"/>
    <col min="4" max="4" width="18.33203125" style="25" customWidth="1"/>
    <col min="5" max="5" width="17.5" style="25" customWidth="1"/>
    <col min="6" max="6" width="17" style="25" customWidth="1"/>
    <col min="7" max="7" width="17.33203125" style="25" customWidth="1"/>
    <col min="8" max="8" width="16.6640625" style="25" customWidth="1"/>
    <col min="9" max="9" width="18.1640625" bestFit="1" customWidth="1"/>
  </cols>
  <sheetData>
    <row r="1" spans="1:8">
      <c r="A1" t="s">
        <v>0</v>
      </c>
      <c r="B1" s="13"/>
      <c r="C1" s="13"/>
      <c r="D1" s="13"/>
      <c r="E1" s="13"/>
      <c r="F1" s="13"/>
      <c r="G1" s="13"/>
      <c r="H1" s="13"/>
    </row>
    <row r="2" spans="1:8" ht="76.5" customHeight="1">
      <c r="A2" s="1" t="s">
        <v>0</v>
      </c>
      <c r="B2" s="14" t="s">
        <v>0</v>
      </c>
      <c r="C2" s="14" t="s">
        <v>0</v>
      </c>
      <c r="D2" s="28" t="s">
        <v>35</v>
      </c>
      <c r="E2" s="28"/>
      <c r="F2" s="28"/>
      <c r="G2" s="28"/>
      <c r="H2" s="28"/>
    </row>
    <row r="3" spans="1:8" ht="20.25" customHeight="1">
      <c r="A3" s="29" t="s">
        <v>12</v>
      </c>
      <c r="B3" s="29"/>
      <c r="C3" s="29"/>
      <c r="D3" s="29"/>
      <c r="E3" s="29"/>
      <c r="F3" s="29"/>
      <c r="G3" s="29"/>
      <c r="H3" s="29"/>
    </row>
    <row r="4" spans="1:8" ht="34.5" customHeight="1">
      <c r="A4" s="30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/>
      <c r="G4" s="32"/>
      <c r="H4" s="32" t="s">
        <v>6</v>
      </c>
    </row>
    <row r="5" spans="1:8" ht="47.25" customHeight="1">
      <c r="A5" s="31" t="s">
        <v>0</v>
      </c>
      <c r="B5" s="33" t="s">
        <v>0</v>
      </c>
      <c r="C5" s="34" t="s">
        <v>0</v>
      </c>
      <c r="D5" s="34" t="s">
        <v>0</v>
      </c>
      <c r="E5" s="15" t="s">
        <v>15</v>
      </c>
      <c r="F5" s="15" t="s">
        <v>16</v>
      </c>
      <c r="G5" s="15" t="s">
        <v>17</v>
      </c>
      <c r="H5" s="34" t="s">
        <v>0</v>
      </c>
    </row>
    <row r="6" spans="1:8" ht="38.25" customHeight="1" thickBot="1">
      <c r="A6" s="2" t="s">
        <v>0</v>
      </c>
      <c r="B6" s="16" t="s">
        <v>19</v>
      </c>
      <c r="C6" s="26" t="s">
        <v>18</v>
      </c>
      <c r="D6" s="8" t="s">
        <v>7</v>
      </c>
      <c r="E6" s="9">
        <f t="shared" ref="E6:G9" si="0">E11+E26+E31</f>
        <v>0</v>
      </c>
      <c r="F6" s="9">
        <f t="shared" si="0"/>
        <v>0</v>
      </c>
      <c r="G6" s="9">
        <f t="shared" si="0"/>
        <v>0</v>
      </c>
      <c r="H6" s="8" t="s">
        <v>0</v>
      </c>
    </row>
    <row r="7" spans="1:8" ht="43.35" customHeight="1">
      <c r="A7" s="2"/>
      <c r="B7" s="11" t="s">
        <v>0</v>
      </c>
      <c r="C7" s="26"/>
      <c r="D7" s="8" t="s">
        <v>8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 t="s">
        <v>0</v>
      </c>
    </row>
    <row r="8" spans="1:8" ht="28.9" customHeight="1" thickBot="1">
      <c r="A8" s="2"/>
      <c r="B8" s="11" t="s">
        <v>0</v>
      </c>
      <c r="C8" s="26"/>
      <c r="D8" s="8" t="s">
        <v>9</v>
      </c>
      <c r="E8" s="17">
        <v>2255000</v>
      </c>
      <c r="F8" s="17">
        <v>2683000</v>
      </c>
      <c r="G8" s="17">
        <v>2839000</v>
      </c>
      <c r="H8" s="8" t="s">
        <v>0</v>
      </c>
    </row>
    <row r="9" spans="1:8" ht="28.9" customHeight="1">
      <c r="A9" s="2"/>
      <c r="B9" s="11" t="s">
        <v>0</v>
      </c>
      <c r="C9" s="26"/>
      <c r="D9" s="8" t="s">
        <v>10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8" t="s">
        <v>0</v>
      </c>
    </row>
    <row r="10" spans="1:8" ht="14.45" customHeight="1">
      <c r="A10" s="3"/>
      <c r="B10" s="4" t="s">
        <v>0</v>
      </c>
      <c r="C10" s="27"/>
      <c r="D10" s="5" t="s">
        <v>11</v>
      </c>
      <c r="E10" s="6">
        <f>SUM(E6:E9)</f>
        <v>2255000</v>
      </c>
      <c r="F10" s="6">
        <f>SUM(F6:F9)</f>
        <v>2683000</v>
      </c>
      <c r="G10" s="6">
        <f>SUM(G6:G9)</f>
        <v>2839000</v>
      </c>
      <c r="H10" s="5" t="s">
        <v>0</v>
      </c>
    </row>
    <row r="11" spans="1:8" ht="54" customHeight="1" thickBot="1">
      <c r="A11" s="7"/>
      <c r="B11" s="16" t="s">
        <v>20</v>
      </c>
      <c r="C11" s="26" t="s">
        <v>18</v>
      </c>
      <c r="D11" s="8" t="s">
        <v>7</v>
      </c>
      <c r="E11" s="9">
        <f t="shared" ref="E11:G12" si="1">E16+E21</f>
        <v>0</v>
      </c>
      <c r="F11" s="9">
        <f t="shared" si="1"/>
        <v>0</v>
      </c>
      <c r="G11" s="9">
        <f t="shared" si="1"/>
        <v>0</v>
      </c>
      <c r="H11" s="8" t="s">
        <v>13</v>
      </c>
    </row>
    <row r="12" spans="1:8" ht="43.35" customHeight="1">
      <c r="A12" s="10"/>
      <c r="B12" s="11" t="s">
        <v>0</v>
      </c>
      <c r="C12" s="26"/>
      <c r="D12" s="8" t="s">
        <v>8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8" t="s">
        <v>14</v>
      </c>
    </row>
    <row r="13" spans="1:8" ht="28.9" customHeight="1" thickBot="1">
      <c r="A13" s="10"/>
      <c r="B13" s="11" t="s">
        <v>0</v>
      </c>
      <c r="C13" s="26"/>
      <c r="D13" s="8" t="s">
        <v>9</v>
      </c>
      <c r="E13" s="17">
        <v>525000</v>
      </c>
      <c r="F13" s="17">
        <v>250000</v>
      </c>
      <c r="G13" s="17">
        <v>250000</v>
      </c>
      <c r="H13" s="8" t="s">
        <v>14</v>
      </c>
    </row>
    <row r="14" spans="1:8" ht="28.9" customHeight="1">
      <c r="A14" s="10"/>
      <c r="B14" s="11" t="s">
        <v>0</v>
      </c>
      <c r="C14" s="26"/>
      <c r="D14" s="8" t="s">
        <v>10</v>
      </c>
      <c r="E14" s="9">
        <f>E24+E29</f>
        <v>0</v>
      </c>
      <c r="F14" s="9">
        <f>F24+F29</f>
        <v>0</v>
      </c>
      <c r="G14" s="9">
        <f>G24+G29</f>
        <v>0</v>
      </c>
      <c r="H14" s="8" t="s">
        <v>14</v>
      </c>
    </row>
    <row r="15" spans="1:8" ht="14.45" customHeight="1">
      <c r="A15" s="12"/>
      <c r="B15" s="4" t="s">
        <v>0</v>
      </c>
      <c r="C15" s="27"/>
      <c r="D15" s="5" t="s">
        <v>11</v>
      </c>
      <c r="E15" s="6">
        <f>SUM(E11:E14)</f>
        <v>525000</v>
      </c>
      <c r="F15" s="6">
        <f>SUM(F11:F14)</f>
        <v>250000</v>
      </c>
      <c r="G15" s="6">
        <f>SUM(G11:G14)</f>
        <v>250000</v>
      </c>
      <c r="H15" s="5" t="s">
        <v>0</v>
      </c>
    </row>
    <row r="16" spans="1:8" ht="54" customHeight="1" thickBot="1">
      <c r="A16" s="7"/>
      <c r="B16" s="16" t="s">
        <v>21</v>
      </c>
      <c r="C16" s="26" t="s">
        <v>18</v>
      </c>
      <c r="D16" s="8" t="s">
        <v>7</v>
      </c>
      <c r="E16" s="9">
        <v>0</v>
      </c>
      <c r="F16" s="9">
        <v>0</v>
      </c>
      <c r="G16" s="9">
        <v>0</v>
      </c>
      <c r="H16" s="8" t="s">
        <v>13</v>
      </c>
    </row>
    <row r="17" spans="1:8" ht="43.35" customHeight="1">
      <c r="A17" s="10"/>
      <c r="B17" s="11" t="s">
        <v>0</v>
      </c>
      <c r="C17" s="26"/>
      <c r="D17" s="8" t="s">
        <v>8</v>
      </c>
      <c r="E17" s="9">
        <v>0</v>
      </c>
      <c r="F17" s="9">
        <v>0</v>
      </c>
      <c r="G17" s="9">
        <v>0</v>
      </c>
      <c r="H17" s="8" t="s">
        <v>14</v>
      </c>
    </row>
    <row r="18" spans="1:8" ht="28.9" customHeight="1" thickBot="1">
      <c r="A18" s="10"/>
      <c r="B18" s="11" t="s">
        <v>0</v>
      </c>
      <c r="C18" s="26"/>
      <c r="D18" s="8" t="s">
        <v>9</v>
      </c>
      <c r="E18" s="17">
        <v>110000</v>
      </c>
      <c r="F18" s="17">
        <v>110000</v>
      </c>
      <c r="G18" s="17">
        <v>110000</v>
      </c>
      <c r="H18" s="8" t="s">
        <v>14</v>
      </c>
    </row>
    <row r="19" spans="1:8" ht="28.9" customHeight="1">
      <c r="A19" s="10"/>
      <c r="B19" s="11" t="s">
        <v>0</v>
      </c>
      <c r="C19" s="26"/>
      <c r="D19" s="8" t="s">
        <v>10</v>
      </c>
      <c r="E19" s="9">
        <v>0</v>
      </c>
      <c r="F19" s="9">
        <v>0</v>
      </c>
      <c r="G19" s="9">
        <v>0</v>
      </c>
      <c r="H19" s="8" t="s">
        <v>14</v>
      </c>
    </row>
    <row r="20" spans="1:8" ht="14.45" customHeight="1">
      <c r="A20" s="12"/>
      <c r="B20" s="4" t="s">
        <v>0</v>
      </c>
      <c r="C20" s="27"/>
      <c r="D20" s="5" t="s">
        <v>11</v>
      </c>
      <c r="E20" s="6">
        <f>SUM(E16:E19)</f>
        <v>110000</v>
      </c>
      <c r="F20" s="6">
        <f>SUM(F16:F19)</f>
        <v>110000</v>
      </c>
      <c r="G20" s="6">
        <f>SUM(G16:G19)</f>
        <v>110000</v>
      </c>
      <c r="H20" s="5" t="s">
        <v>0</v>
      </c>
    </row>
    <row r="21" spans="1:8" ht="39" customHeight="1" thickBot="1">
      <c r="A21" s="7"/>
      <c r="B21" s="16" t="s">
        <v>22</v>
      </c>
      <c r="C21" s="26" t="s">
        <v>18</v>
      </c>
      <c r="D21" s="8" t="s">
        <v>7</v>
      </c>
      <c r="E21" s="9">
        <v>0</v>
      </c>
      <c r="F21" s="9">
        <v>0</v>
      </c>
      <c r="G21" s="9">
        <v>0</v>
      </c>
      <c r="H21" s="8" t="s">
        <v>13</v>
      </c>
    </row>
    <row r="22" spans="1:8" ht="43.35" customHeight="1">
      <c r="A22" s="10"/>
      <c r="B22" s="11"/>
      <c r="C22" s="26"/>
      <c r="D22" s="8" t="s">
        <v>8</v>
      </c>
      <c r="E22" s="9">
        <v>0</v>
      </c>
      <c r="F22" s="9">
        <v>0</v>
      </c>
      <c r="G22" s="9">
        <v>0</v>
      </c>
      <c r="H22" s="8" t="s">
        <v>14</v>
      </c>
    </row>
    <row r="23" spans="1:8" ht="28.9" customHeight="1" thickBot="1">
      <c r="A23" s="10"/>
      <c r="B23" s="11" t="s">
        <v>0</v>
      </c>
      <c r="C23" s="26"/>
      <c r="D23" s="8" t="s">
        <v>9</v>
      </c>
      <c r="E23" s="17">
        <v>40000</v>
      </c>
      <c r="F23" s="17">
        <v>50000</v>
      </c>
      <c r="G23" s="17">
        <v>60000</v>
      </c>
      <c r="H23" s="8" t="s">
        <v>14</v>
      </c>
    </row>
    <row r="24" spans="1:8" ht="28.9" customHeight="1">
      <c r="A24" s="10"/>
      <c r="B24" s="11" t="s">
        <v>0</v>
      </c>
      <c r="C24" s="26"/>
      <c r="D24" s="8" t="s">
        <v>10</v>
      </c>
      <c r="E24" s="9">
        <v>0</v>
      </c>
      <c r="F24" s="9">
        <v>0</v>
      </c>
      <c r="G24" s="9">
        <v>0</v>
      </c>
      <c r="H24" s="8" t="s">
        <v>14</v>
      </c>
    </row>
    <row r="25" spans="1:8" ht="14.45" customHeight="1">
      <c r="A25" s="12"/>
      <c r="B25" s="4" t="s">
        <v>0</v>
      </c>
      <c r="C25" s="27"/>
      <c r="D25" s="5" t="s">
        <v>11</v>
      </c>
      <c r="E25" s="6">
        <f>SUM(E21:E24)</f>
        <v>40000</v>
      </c>
      <c r="F25" s="6">
        <f>SUM(F21:F24)</f>
        <v>50000</v>
      </c>
      <c r="G25" s="6">
        <f>SUM(G21:G24)</f>
        <v>60000</v>
      </c>
      <c r="H25" s="5" t="s">
        <v>0</v>
      </c>
    </row>
    <row r="26" spans="1:8" ht="42" customHeight="1" thickBot="1">
      <c r="A26" s="7"/>
      <c r="B26" s="16" t="s">
        <v>23</v>
      </c>
      <c r="C26" s="26" t="s">
        <v>18</v>
      </c>
      <c r="D26" s="8" t="s">
        <v>7</v>
      </c>
      <c r="E26" s="9">
        <v>0</v>
      </c>
      <c r="F26" s="9">
        <v>0</v>
      </c>
      <c r="G26" s="9">
        <v>0</v>
      </c>
      <c r="H26" s="8" t="s">
        <v>13</v>
      </c>
    </row>
    <row r="27" spans="1:8" ht="43.35" customHeight="1">
      <c r="A27" s="10"/>
      <c r="B27" s="11" t="s">
        <v>0</v>
      </c>
      <c r="C27" s="26"/>
      <c r="D27" s="8" t="s">
        <v>8</v>
      </c>
      <c r="E27" s="9">
        <v>0</v>
      </c>
      <c r="F27" s="9">
        <v>0</v>
      </c>
      <c r="G27" s="9">
        <v>0</v>
      </c>
      <c r="H27" s="8" t="s">
        <v>14</v>
      </c>
    </row>
    <row r="28" spans="1:8" ht="28.9" customHeight="1" thickBot="1">
      <c r="A28" s="10"/>
      <c r="B28" s="11" t="s">
        <v>0</v>
      </c>
      <c r="C28" s="26"/>
      <c r="D28" s="8" t="s">
        <v>9</v>
      </c>
      <c r="E28" s="17">
        <v>50000</v>
      </c>
      <c r="F28" s="17">
        <v>0</v>
      </c>
      <c r="G28" s="17">
        <v>0</v>
      </c>
      <c r="H28" s="8" t="s">
        <v>14</v>
      </c>
    </row>
    <row r="29" spans="1:8" ht="28.9" customHeight="1">
      <c r="A29" s="10"/>
      <c r="B29" s="11" t="s">
        <v>0</v>
      </c>
      <c r="C29" s="26"/>
      <c r="D29" s="8" t="s">
        <v>10</v>
      </c>
      <c r="E29" s="9">
        <v>0</v>
      </c>
      <c r="F29" s="9">
        <v>0</v>
      </c>
      <c r="G29" s="9">
        <v>0</v>
      </c>
      <c r="H29" s="8" t="s">
        <v>14</v>
      </c>
    </row>
    <row r="30" spans="1:8" ht="14.45" customHeight="1">
      <c r="A30" s="12"/>
      <c r="B30" s="4" t="s">
        <v>0</v>
      </c>
      <c r="C30" s="27"/>
      <c r="D30" s="5" t="s">
        <v>11</v>
      </c>
      <c r="E30" s="6">
        <f>SUM(E26:E29)</f>
        <v>50000</v>
      </c>
      <c r="F30" s="6">
        <f>SUM(F26:F29)</f>
        <v>0</v>
      </c>
      <c r="G30" s="6">
        <f>SUM(G26:G29)</f>
        <v>0</v>
      </c>
      <c r="H30" s="5" t="s">
        <v>0</v>
      </c>
    </row>
    <row r="31" spans="1:8" ht="51.75" customHeight="1" thickBot="1">
      <c r="A31" s="7"/>
      <c r="B31" s="16" t="s">
        <v>24</v>
      </c>
      <c r="C31" s="26" t="s">
        <v>18</v>
      </c>
      <c r="D31" s="8" t="s">
        <v>7</v>
      </c>
      <c r="E31" s="9">
        <f t="shared" ref="E31:G34" si="2">E36+E41</f>
        <v>0</v>
      </c>
      <c r="F31" s="9">
        <f t="shared" si="2"/>
        <v>0</v>
      </c>
      <c r="G31" s="9">
        <f t="shared" si="2"/>
        <v>0</v>
      </c>
      <c r="H31" s="8" t="s">
        <v>13</v>
      </c>
    </row>
    <row r="32" spans="1:8" ht="43.35" customHeight="1">
      <c r="A32" s="10"/>
      <c r="B32" s="11" t="s">
        <v>0</v>
      </c>
      <c r="C32" s="26"/>
      <c r="D32" s="8" t="s">
        <v>8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8" t="s">
        <v>14</v>
      </c>
    </row>
    <row r="33" spans="1:8" ht="28.9" customHeight="1" thickBot="1">
      <c r="A33" s="10"/>
      <c r="B33" s="11" t="s">
        <v>0</v>
      </c>
      <c r="C33" s="26"/>
      <c r="D33" s="8" t="s">
        <v>9</v>
      </c>
      <c r="E33" s="17">
        <v>523000</v>
      </c>
      <c r="F33" s="17">
        <v>624000</v>
      </c>
      <c r="G33" s="17">
        <v>625000</v>
      </c>
      <c r="H33" s="8" t="s">
        <v>14</v>
      </c>
    </row>
    <row r="34" spans="1:8" ht="28.9" customHeight="1">
      <c r="A34" s="10"/>
      <c r="B34" s="11" t="s">
        <v>0</v>
      </c>
      <c r="C34" s="26"/>
      <c r="D34" s="8" t="s">
        <v>10</v>
      </c>
      <c r="E34" s="9">
        <f t="shared" si="2"/>
        <v>0</v>
      </c>
      <c r="F34" s="9">
        <f t="shared" si="2"/>
        <v>0</v>
      </c>
      <c r="G34" s="9">
        <f t="shared" si="2"/>
        <v>0</v>
      </c>
      <c r="H34" s="8" t="s">
        <v>14</v>
      </c>
    </row>
    <row r="35" spans="1:8" ht="14.45" customHeight="1">
      <c r="A35" s="12"/>
      <c r="B35" s="4" t="s">
        <v>0</v>
      </c>
      <c r="C35" s="27"/>
      <c r="D35" s="5" t="s">
        <v>11</v>
      </c>
      <c r="E35" s="6">
        <f>SUM(E31:E34)</f>
        <v>523000</v>
      </c>
      <c r="F35" s="6">
        <f>SUM(F31:F34)</f>
        <v>624000</v>
      </c>
      <c r="G35" s="6">
        <f>SUM(G31:G34)</f>
        <v>625000</v>
      </c>
      <c r="H35" s="5" t="s">
        <v>0</v>
      </c>
    </row>
    <row r="36" spans="1:8" ht="56.25" customHeight="1" thickBot="1">
      <c r="A36" s="7"/>
      <c r="B36" s="16" t="s">
        <v>25</v>
      </c>
      <c r="C36" s="26" t="s">
        <v>18</v>
      </c>
      <c r="D36" s="8" t="s">
        <v>7</v>
      </c>
      <c r="E36" s="9">
        <v>0</v>
      </c>
      <c r="F36" s="9">
        <v>0</v>
      </c>
      <c r="G36" s="9">
        <v>0</v>
      </c>
      <c r="H36" s="8" t="s">
        <v>13</v>
      </c>
    </row>
    <row r="37" spans="1:8" ht="43.35" customHeight="1">
      <c r="A37" s="10"/>
      <c r="B37" s="11" t="s">
        <v>0</v>
      </c>
      <c r="C37" s="26"/>
      <c r="D37" s="8" t="s">
        <v>8</v>
      </c>
      <c r="E37" s="9">
        <v>0</v>
      </c>
      <c r="F37" s="9">
        <v>0</v>
      </c>
      <c r="G37" s="9">
        <v>0</v>
      </c>
      <c r="H37" s="8" t="s">
        <v>14</v>
      </c>
    </row>
    <row r="38" spans="1:8" ht="28.9" customHeight="1" thickBot="1">
      <c r="A38" s="10"/>
      <c r="B38" s="11" t="s">
        <v>0</v>
      </c>
      <c r="C38" s="26"/>
      <c r="D38" s="8" t="s">
        <v>9</v>
      </c>
      <c r="E38" s="17">
        <v>1050000</v>
      </c>
      <c r="F38" s="17">
        <v>1000000</v>
      </c>
      <c r="G38" s="17">
        <v>1000000</v>
      </c>
      <c r="H38" s="8" t="s">
        <v>14</v>
      </c>
    </row>
    <row r="39" spans="1:8" ht="28.9" customHeight="1">
      <c r="A39" s="10"/>
      <c r="B39" s="11" t="s">
        <v>0</v>
      </c>
      <c r="C39" s="26"/>
      <c r="D39" s="8" t="s">
        <v>10</v>
      </c>
      <c r="E39" s="9">
        <v>0</v>
      </c>
      <c r="F39" s="9">
        <v>0</v>
      </c>
      <c r="G39" s="9">
        <v>0</v>
      </c>
      <c r="H39" s="8" t="s">
        <v>14</v>
      </c>
    </row>
    <row r="40" spans="1:8" ht="14.45" customHeight="1">
      <c r="A40" s="12"/>
      <c r="B40" s="4" t="s">
        <v>0</v>
      </c>
      <c r="C40" s="27"/>
      <c r="D40" s="5" t="s">
        <v>11</v>
      </c>
      <c r="E40" s="6">
        <f>SUM(E36:E39)</f>
        <v>1050000</v>
      </c>
      <c r="F40" s="6">
        <f>SUM(F36:F39)</f>
        <v>1000000</v>
      </c>
      <c r="G40" s="6">
        <f>SUM(G36:G39)</f>
        <v>1000000</v>
      </c>
      <c r="H40" s="5" t="s">
        <v>0</v>
      </c>
    </row>
    <row r="41" spans="1:8" ht="57.6" customHeight="1" thickBot="1">
      <c r="A41" s="7"/>
      <c r="B41" s="16" t="s">
        <v>26</v>
      </c>
      <c r="C41" s="26" t="s">
        <v>18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3.35" customHeight="1">
      <c r="A42" s="10"/>
      <c r="B42" s="11" t="s">
        <v>0</v>
      </c>
      <c r="C42" s="26"/>
      <c r="D42" s="8" t="s">
        <v>8</v>
      </c>
      <c r="E42" s="9">
        <v>0</v>
      </c>
      <c r="F42" s="9">
        <v>0</v>
      </c>
      <c r="G42" s="9">
        <v>0</v>
      </c>
      <c r="H42" s="8" t="s">
        <v>14</v>
      </c>
    </row>
    <row r="43" spans="1:8" ht="28.9" customHeight="1" thickBot="1">
      <c r="A43" s="10"/>
      <c r="B43" s="11" t="s">
        <v>0</v>
      </c>
      <c r="C43" s="26"/>
      <c r="D43" s="8" t="s">
        <v>9</v>
      </c>
      <c r="E43" s="17">
        <v>0</v>
      </c>
      <c r="F43" s="17">
        <v>25000</v>
      </c>
      <c r="G43" s="17">
        <v>0</v>
      </c>
      <c r="H43" s="8" t="s">
        <v>14</v>
      </c>
    </row>
    <row r="44" spans="1:8" ht="28.9" customHeight="1">
      <c r="A44" s="10"/>
      <c r="B44" s="11" t="s">
        <v>0</v>
      </c>
      <c r="C44" s="26"/>
      <c r="D44" s="8" t="s">
        <v>10</v>
      </c>
      <c r="E44" s="9">
        <v>0</v>
      </c>
      <c r="F44" s="9">
        <v>0</v>
      </c>
      <c r="G44" s="9">
        <v>0</v>
      </c>
      <c r="H44" s="8" t="s">
        <v>14</v>
      </c>
    </row>
    <row r="45" spans="1:8" ht="14.45" customHeight="1">
      <c r="A45" s="12"/>
      <c r="B45" s="4" t="s">
        <v>0</v>
      </c>
      <c r="C45" s="27"/>
      <c r="D45" s="5" t="s">
        <v>11</v>
      </c>
      <c r="E45" s="6">
        <f>SUM(E41:E44)</f>
        <v>0</v>
      </c>
      <c r="F45" s="6">
        <f>SUM(F41:F44)</f>
        <v>25000</v>
      </c>
      <c r="G45" s="6">
        <f>SUM(G41:G44)</f>
        <v>0</v>
      </c>
      <c r="H45" s="5" t="s">
        <v>0</v>
      </c>
    </row>
    <row r="46" spans="1:8" ht="57.6" customHeight="1" thickBot="1">
      <c r="A46" s="7"/>
      <c r="B46" s="16" t="s">
        <v>27</v>
      </c>
      <c r="C46" s="26" t="s">
        <v>18</v>
      </c>
      <c r="D46" s="8" t="s">
        <v>7</v>
      </c>
      <c r="E46" s="9">
        <v>0</v>
      </c>
      <c r="F46" s="9">
        <v>0</v>
      </c>
      <c r="G46" s="9">
        <v>0</v>
      </c>
      <c r="H46" s="8" t="s">
        <v>0</v>
      </c>
    </row>
    <row r="47" spans="1:8" ht="43.35" customHeight="1">
      <c r="A47" s="10"/>
      <c r="B47" s="11" t="s">
        <v>0</v>
      </c>
      <c r="C47" s="26"/>
      <c r="D47" s="8" t="s">
        <v>8</v>
      </c>
      <c r="E47" s="9">
        <v>0</v>
      </c>
      <c r="F47" s="9">
        <v>0</v>
      </c>
      <c r="G47" s="9">
        <v>0</v>
      </c>
      <c r="H47" s="8" t="s">
        <v>14</v>
      </c>
    </row>
    <row r="48" spans="1:8" ht="28.9" customHeight="1" thickBot="1">
      <c r="A48" s="10"/>
      <c r="B48" s="11" t="s">
        <v>0</v>
      </c>
      <c r="C48" s="26"/>
      <c r="D48" s="8" t="s">
        <v>9</v>
      </c>
      <c r="E48" s="17">
        <v>3330000</v>
      </c>
      <c r="F48" s="17">
        <v>4160000</v>
      </c>
      <c r="G48" s="17">
        <v>4460000</v>
      </c>
      <c r="H48" s="8" t="s">
        <v>14</v>
      </c>
    </row>
    <row r="49" spans="1:8" ht="28.9" customHeight="1">
      <c r="A49" s="10"/>
      <c r="B49" s="11" t="s">
        <v>0</v>
      </c>
      <c r="C49" s="26"/>
      <c r="D49" s="8" t="s">
        <v>10</v>
      </c>
      <c r="E49" s="9">
        <v>0</v>
      </c>
      <c r="F49" s="9">
        <v>0</v>
      </c>
      <c r="G49" s="9">
        <v>0</v>
      </c>
      <c r="H49" s="8" t="s">
        <v>14</v>
      </c>
    </row>
    <row r="50" spans="1:8" ht="14.45" customHeight="1">
      <c r="A50" s="12"/>
      <c r="B50" s="4" t="s">
        <v>0</v>
      </c>
      <c r="C50" s="27"/>
      <c r="D50" s="5" t="s">
        <v>11</v>
      </c>
      <c r="E50" s="6">
        <f>SUM(E46:E49)</f>
        <v>3330000</v>
      </c>
      <c r="F50" s="6">
        <f>SUM(F46:F49)</f>
        <v>4160000</v>
      </c>
      <c r="G50" s="6">
        <f>SUM(G46:G49)</f>
        <v>4460000</v>
      </c>
      <c r="H50" s="5" t="s">
        <v>0</v>
      </c>
    </row>
    <row r="51" spans="1:8" ht="57.6" customHeight="1" thickBot="1">
      <c r="A51" s="7"/>
      <c r="B51" s="16" t="s">
        <v>28</v>
      </c>
      <c r="C51" s="26" t="s">
        <v>18</v>
      </c>
      <c r="D51" s="8" t="s">
        <v>7</v>
      </c>
      <c r="E51" s="9">
        <v>0</v>
      </c>
      <c r="F51" s="9">
        <v>0</v>
      </c>
      <c r="G51" s="9">
        <v>0</v>
      </c>
      <c r="H51" s="8" t="s">
        <v>0</v>
      </c>
    </row>
    <row r="52" spans="1:8" ht="43.35" customHeight="1">
      <c r="A52" s="10"/>
      <c r="B52" s="11" t="s">
        <v>0</v>
      </c>
      <c r="C52" s="26"/>
      <c r="D52" s="8" t="s">
        <v>8</v>
      </c>
      <c r="E52" s="9">
        <v>0</v>
      </c>
      <c r="F52" s="9">
        <v>0</v>
      </c>
      <c r="G52" s="9">
        <v>0</v>
      </c>
      <c r="H52" s="8" t="s">
        <v>14</v>
      </c>
    </row>
    <row r="53" spans="1:8" ht="28.9" customHeight="1" thickBot="1">
      <c r="A53" s="10"/>
      <c r="B53" s="11" t="s">
        <v>0</v>
      </c>
      <c r="C53" s="26"/>
      <c r="D53" s="8" t="s">
        <v>9</v>
      </c>
      <c r="E53" s="17">
        <v>20000</v>
      </c>
      <c r="F53" s="17">
        <v>20000</v>
      </c>
      <c r="G53" s="17">
        <v>20000</v>
      </c>
      <c r="H53" s="8" t="s">
        <v>14</v>
      </c>
    </row>
    <row r="54" spans="1:8" ht="28.9" customHeight="1">
      <c r="A54" s="10"/>
      <c r="B54" s="11" t="s">
        <v>0</v>
      </c>
      <c r="C54" s="26"/>
      <c r="D54" s="8" t="s">
        <v>10</v>
      </c>
      <c r="E54" s="9">
        <v>0</v>
      </c>
      <c r="F54" s="9">
        <v>0</v>
      </c>
      <c r="G54" s="9">
        <v>0</v>
      </c>
      <c r="H54" s="8" t="s">
        <v>14</v>
      </c>
    </row>
    <row r="55" spans="1:8" ht="14.45" customHeight="1">
      <c r="A55" s="12"/>
      <c r="B55" s="4" t="s">
        <v>0</v>
      </c>
      <c r="C55" s="27"/>
      <c r="D55" s="5" t="s">
        <v>11</v>
      </c>
      <c r="E55" s="6">
        <f>SUM(E51:E54)</f>
        <v>20000</v>
      </c>
      <c r="F55" s="6">
        <f>SUM(F51:F54)</f>
        <v>20000</v>
      </c>
      <c r="G55" s="6">
        <f>SUM(G51:G54)</f>
        <v>20000</v>
      </c>
      <c r="H55" s="5" t="s">
        <v>0</v>
      </c>
    </row>
    <row r="56" spans="1:8" ht="57.6" customHeight="1" thickBot="1">
      <c r="A56" s="7"/>
      <c r="B56" s="16" t="s">
        <v>29</v>
      </c>
      <c r="C56" s="26" t="s">
        <v>18</v>
      </c>
      <c r="D56" s="8" t="s">
        <v>7</v>
      </c>
      <c r="E56" s="9">
        <v>0</v>
      </c>
      <c r="F56" s="9">
        <v>0</v>
      </c>
      <c r="G56" s="9">
        <v>0</v>
      </c>
      <c r="H56" s="8" t="s">
        <v>0</v>
      </c>
    </row>
    <row r="57" spans="1:8" ht="43.35" customHeight="1">
      <c r="A57" s="10"/>
      <c r="B57" s="11" t="s">
        <v>0</v>
      </c>
      <c r="C57" s="26"/>
      <c r="D57" s="8" t="s">
        <v>8</v>
      </c>
      <c r="E57" s="9">
        <v>0</v>
      </c>
      <c r="F57" s="9">
        <v>0</v>
      </c>
      <c r="G57" s="9">
        <v>0</v>
      </c>
      <c r="H57" s="8" t="s">
        <v>14</v>
      </c>
    </row>
    <row r="58" spans="1:8" ht="28.9" customHeight="1" thickBot="1">
      <c r="A58" s="10"/>
      <c r="B58" s="11" t="s">
        <v>0</v>
      </c>
      <c r="C58" s="26"/>
      <c r="D58" s="8" t="s">
        <v>9</v>
      </c>
      <c r="E58" s="17">
        <v>377000</v>
      </c>
      <c r="F58" s="17">
        <v>608000</v>
      </c>
      <c r="G58" s="17">
        <v>639000</v>
      </c>
      <c r="H58" s="8" t="s">
        <v>14</v>
      </c>
    </row>
    <row r="59" spans="1:8" ht="28.9" customHeight="1">
      <c r="A59" s="10"/>
      <c r="B59" s="11" t="s">
        <v>0</v>
      </c>
      <c r="C59" s="26"/>
      <c r="D59" s="8" t="s">
        <v>10</v>
      </c>
      <c r="E59" s="9">
        <v>0</v>
      </c>
      <c r="F59" s="9">
        <v>0</v>
      </c>
      <c r="G59" s="9">
        <v>0</v>
      </c>
      <c r="H59" s="8" t="s">
        <v>14</v>
      </c>
    </row>
    <row r="60" spans="1:8" ht="14.45" customHeight="1" thickBot="1">
      <c r="A60" s="12"/>
      <c r="B60" s="4" t="s">
        <v>0</v>
      </c>
      <c r="C60" s="27"/>
      <c r="D60" s="5" t="s">
        <v>11</v>
      </c>
      <c r="E60" s="6">
        <f>SUM(E56:E59)</f>
        <v>377000</v>
      </c>
      <c r="F60" s="6">
        <f>SUM(F56:F59)</f>
        <v>608000</v>
      </c>
      <c r="G60" s="6">
        <f>SUM(G56:G59)</f>
        <v>639000</v>
      </c>
      <c r="H60" s="5" t="s">
        <v>0</v>
      </c>
    </row>
    <row r="61" spans="1:8" ht="57.6" customHeight="1" thickBot="1">
      <c r="A61" s="7"/>
      <c r="B61" s="18" t="s">
        <v>30</v>
      </c>
      <c r="C61" s="26" t="s">
        <v>18</v>
      </c>
      <c r="D61" s="8" t="s">
        <v>7</v>
      </c>
      <c r="E61" s="9">
        <v>0</v>
      </c>
      <c r="F61" s="9">
        <v>0</v>
      </c>
      <c r="G61" s="9">
        <v>0</v>
      </c>
      <c r="H61" s="8" t="s">
        <v>0</v>
      </c>
    </row>
    <row r="62" spans="1:8" ht="43.35" customHeight="1">
      <c r="A62" s="10"/>
      <c r="B62" s="11" t="s">
        <v>0</v>
      </c>
      <c r="C62" s="26"/>
      <c r="D62" s="8" t="s">
        <v>8</v>
      </c>
      <c r="E62" s="9">
        <v>0</v>
      </c>
      <c r="F62" s="9">
        <v>0</v>
      </c>
      <c r="G62" s="9">
        <v>0</v>
      </c>
      <c r="H62" s="8" t="s">
        <v>14</v>
      </c>
    </row>
    <row r="63" spans="1:8" ht="28.9" customHeight="1" thickBot="1">
      <c r="A63" s="10"/>
      <c r="B63" s="11" t="s">
        <v>0</v>
      </c>
      <c r="C63" s="26"/>
      <c r="D63" s="8" t="s">
        <v>9</v>
      </c>
      <c r="E63" s="17">
        <v>1978316</v>
      </c>
      <c r="F63" s="17">
        <v>3084396</v>
      </c>
      <c r="G63" s="17">
        <v>3059200</v>
      </c>
      <c r="H63" s="8" t="s">
        <v>14</v>
      </c>
    </row>
    <row r="64" spans="1:8" ht="28.9" customHeight="1">
      <c r="A64" s="10"/>
      <c r="B64" s="11" t="s">
        <v>0</v>
      </c>
      <c r="C64" s="26"/>
      <c r="D64" s="8" t="s">
        <v>10</v>
      </c>
      <c r="E64" s="9">
        <v>0</v>
      </c>
      <c r="F64" s="9">
        <v>0</v>
      </c>
      <c r="G64" s="9">
        <v>0</v>
      </c>
      <c r="H64" s="8" t="s">
        <v>14</v>
      </c>
    </row>
    <row r="65" spans="1:8" ht="14.45" customHeight="1" thickBot="1">
      <c r="A65" s="12"/>
      <c r="B65" s="4" t="s">
        <v>0</v>
      </c>
      <c r="C65" s="27"/>
      <c r="D65" s="5" t="s">
        <v>11</v>
      </c>
      <c r="E65" s="6">
        <f>SUM(E61:E64)</f>
        <v>1978316</v>
      </c>
      <c r="F65" s="6">
        <f>SUM(F61:F64)</f>
        <v>3084396</v>
      </c>
      <c r="G65" s="6">
        <f>SUM(G61:G64)</f>
        <v>3059200</v>
      </c>
      <c r="H65" s="5" t="s">
        <v>0</v>
      </c>
    </row>
    <row r="66" spans="1:8" ht="108.75" customHeight="1" thickBot="1">
      <c r="A66" s="7"/>
      <c r="B66" s="19" t="s">
        <v>31</v>
      </c>
      <c r="C66" s="26" t="s">
        <v>18</v>
      </c>
      <c r="D66" s="8" t="s">
        <v>7</v>
      </c>
      <c r="E66" s="9">
        <v>0</v>
      </c>
      <c r="F66" s="9">
        <v>0</v>
      </c>
      <c r="G66" s="9">
        <v>0</v>
      </c>
      <c r="H66" s="8" t="s">
        <v>0</v>
      </c>
    </row>
    <row r="67" spans="1:8" ht="43.35" customHeight="1">
      <c r="A67" s="10"/>
      <c r="B67" s="11" t="s">
        <v>0</v>
      </c>
      <c r="C67" s="26"/>
      <c r="D67" s="8" t="s">
        <v>8</v>
      </c>
      <c r="E67" s="9">
        <v>0</v>
      </c>
      <c r="F67" s="9">
        <v>0</v>
      </c>
      <c r="G67" s="9">
        <v>0</v>
      </c>
      <c r="H67" s="8" t="s">
        <v>14</v>
      </c>
    </row>
    <row r="68" spans="1:8" ht="28.9" customHeight="1" thickBot="1">
      <c r="A68" s="10"/>
      <c r="B68" s="11" t="s">
        <v>0</v>
      </c>
      <c r="C68" s="26"/>
      <c r="D68" s="8" t="s">
        <v>9</v>
      </c>
      <c r="E68" s="17">
        <v>5200000</v>
      </c>
      <c r="F68" s="17">
        <v>5300000</v>
      </c>
      <c r="G68" s="17">
        <v>5300000</v>
      </c>
      <c r="H68" s="8" t="s">
        <v>14</v>
      </c>
    </row>
    <row r="69" spans="1:8" ht="28.9" customHeight="1">
      <c r="A69" s="10"/>
      <c r="B69" s="11" t="s">
        <v>0</v>
      </c>
      <c r="C69" s="26"/>
      <c r="D69" s="8" t="s">
        <v>10</v>
      </c>
      <c r="E69" s="9">
        <v>0</v>
      </c>
      <c r="F69" s="9">
        <v>0</v>
      </c>
      <c r="G69" s="9">
        <v>0</v>
      </c>
      <c r="H69" s="8" t="s">
        <v>14</v>
      </c>
    </row>
    <row r="70" spans="1:8" ht="14.45" customHeight="1" thickBot="1">
      <c r="A70" s="12"/>
      <c r="B70" s="4" t="s">
        <v>0</v>
      </c>
      <c r="C70" s="27"/>
      <c r="D70" s="5" t="s">
        <v>11</v>
      </c>
      <c r="E70" s="6">
        <f>SUM(E66:E69)</f>
        <v>5200000</v>
      </c>
      <c r="F70" s="6">
        <f>SUM(F66:F69)</f>
        <v>5300000</v>
      </c>
      <c r="G70" s="6">
        <f>SUM(G66:G69)</f>
        <v>5300000</v>
      </c>
      <c r="H70" s="5" t="s">
        <v>0</v>
      </c>
    </row>
    <row r="71" spans="1:8" ht="57.6" customHeight="1" thickBot="1">
      <c r="A71" s="7"/>
      <c r="B71" s="20" t="s">
        <v>32</v>
      </c>
      <c r="C71" s="26" t="s">
        <v>18</v>
      </c>
      <c r="D71" s="8" t="s">
        <v>7</v>
      </c>
      <c r="E71" s="9">
        <v>0</v>
      </c>
      <c r="F71" s="9">
        <v>0</v>
      </c>
      <c r="G71" s="9">
        <v>0</v>
      </c>
      <c r="H71" s="8" t="s">
        <v>0</v>
      </c>
    </row>
    <row r="72" spans="1:8" ht="43.35" customHeight="1" thickBot="1">
      <c r="A72" s="10"/>
      <c r="B72" s="11" t="s">
        <v>0</v>
      </c>
      <c r="C72" s="26"/>
      <c r="D72" s="8" t="s">
        <v>8</v>
      </c>
      <c r="E72" s="9">
        <v>0</v>
      </c>
      <c r="F72" s="9">
        <v>0</v>
      </c>
      <c r="G72" s="9">
        <v>0</v>
      </c>
      <c r="H72" s="8" t="s">
        <v>14</v>
      </c>
    </row>
    <row r="73" spans="1:8" ht="28.9" customHeight="1" thickBot="1">
      <c r="A73" s="10"/>
      <c r="B73" s="11" t="s">
        <v>0</v>
      </c>
      <c r="C73" s="26"/>
      <c r="D73" s="8" t="s">
        <v>9</v>
      </c>
      <c r="E73" s="21">
        <v>172984</v>
      </c>
      <c r="F73" s="21">
        <v>179904</v>
      </c>
      <c r="G73" s="21">
        <v>187100</v>
      </c>
      <c r="H73" s="8" t="s">
        <v>14</v>
      </c>
    </row>
    <row r="74" spans="1:8" ht="28.9" customHeight="1">
      <c r="A74" s="10"/>
      <c r="B74" s="11" t="s">
        <v>0</v>
      </c>
      <c r="C74" s="26"/>
      <c r="D74" s="8" t="s">
        <v>10</v>
      </c>
      <c r="E74" s="9">
        <v>0</v>
      </c>
      <c r="F74" s="9">
        <v>0</v>
      </c>
      <c r="G74" s="9">
        <v>0</v>
      </c>
      <c r="H74" s="8" t="s">
        <v>14</v>
      </c>
    </row>
    <row r="75" spans="1:8" ht="14.45" customHeight="1" thickBot="1">
      <c r="A75" s="12"/>
      <c r="B75" s="4" t="s">
        <v>0</v>
      </c>
      <c r="C75" s="27"/>
      <c r="D75" s="5" t="s">
        <v>11</v>
      </c>
      <c r="E75" s="6">
        <f>SUM(E71:E74)</f>
        <v>172984</v>
      </c>
      <c r="F75" s="6">
        <f>SUM(F71:F74)</f>
        <v>179904</v>
      </c>
      <c r="G75" s="6">
        <f>SUM(G71:G74)</f>
        <v>187100</v>
      </c>
      <c r="H75" s="5" t="s">
        <v>0</v>
      </c>
    </row>
    <row r="76" spans="1:8" ht="119.25" customHeight="1" thickBot="1">
      <c r="A76" s="7"/>
      <c r="B76" s="22" t="s">
        <v>33</v>
      </c>
      <c r="C76" s="26" t="s">
        <v>18</v>
      </c>
      <c r="D76" s="8" t="s">
        <v>7</v>
      </c>
      <c r="E76" s="9">
        <v>0</v>
      </c>
      <c r="F76" s="9">
        <v>0</v>
      </c>
      <c r="G76" s="9">
        <v>0</v>
      </c>
      <c r="H76" s="8" t="s">
        <v>0</v>
      </c>
    </row>
    <row r="77" spans="1:8" ht="39.75" customHeight="1" thickBot="1">
      <c r="A77" s="10"/>
      <c r="B77" s="11" t="s">
        <v>0</v>
      </c>
      <c r="C77" s="26"/>
      <c r="D77" s="8" t="s">
        <v>8</v>
      </c>
      <c r="E77" s="9">
        <v>0</v>
      </c>
      <c r="F77" s="9">
        <v>0</v>
      </c>
      <c r="G77" s="9">
        <v>0</v>
      </c>
      <c r="H77" s="8" t="s">
        <v>14</v>
      </c>
    </row>
    <row r="78" spans="1:8" ht="28.9" customHeight="1" thickBot="1">
      <c r="A78" s="10"/>
      <c r="B78" s="11" t="s">
        <v>0</v>
      </c>
      <c r="C78" s="26"/>
      <c r="D78" s="8" t="s">
        <v>9</v>
      </c>
      <c r="E78" s="21">
        <v>80000</v>
      </c>
      <c r="F78" s="21">
        <v>80000</v>
      </c>
      <c r="G78" s="21">
        <v>80000</v>
      </c>
      <c r="H78" s="8" t="s">
        <v>14</v>
      </c>
    </row>
    <row r="79" spans="1:8" ht="28.9" customHeight="1">
      <c r="A79" s="10"/>
      <c r="B79" s="11" t="s">
        <v>0</v>
      </c>
      <c r="C79" s="26"/>
      <c r="D79" s="8" t="s">
        <v>10</v>
      </c>
      <c r="E79" s="9">
        <v>0</v>
      </c>
      <c r="F79" s="9">
        <v>0</v>
      </c>
      <c r="G79" s="9">
        <v>0</v>
      </c>
      <c r="H79" s="8" t="s">
        <v>14</v>
      </c>
    </row>
    <row r="80" spans="1:8" ht="14.45" customHeight="1" thickBot="1">
      <c r="A80" s="12"/>
      <c r="B80" s="4" t="s">
        <v>0</v>
      </c>
      <c r="C80" s="27"/>
      <c r="D80" s="5" t="s">
        <v>11</v>
      </c>
      <c r="E80" s="6">
        <f>SUM(E76:E79)</f>
        <v>80000</v>
      </c>
      <c r="F80" s="6">
        <f>SUM(F76:F79)</f>
        <v>80000</v>
      </c>
      <c r="G80" s="6">
        <f>SUM(G76:G79)</f>
        <v>80000</v>
      </c>
      <c r="H80" s="5" t="s">
        <v>0</v>
      </c>
    </row>
    <row r="81" spans="1:8" ht="57.6" customHeight="1" thickBot="1">
      <c r="A81" s="7"/>
      <c r="B81" s="23" t="s">
        <v>34</v>
      </c>
      <c r="C81" s="26" t="s">
        <v>18</v>
      </c>
      <c r="D81" s="8" t="s">
        <v>7</v>
      </c>
      <c r="E81" s="9">
        <v>0</v>
      </c>
      <c r="F81" s="9">
        <v>0</v>
      </c>
      <c r="G81" s="9">
        <v>0</v>
      </c>
      <c r="H81" s="8" t="s">
        <v>0</v>
      </c>
    </row>
    <row r="82" spans="1:8" ht="43.35" customHeight="1" thickBot="1">
      <c r="A82" s="10"/>
      <c r="B82" s="11" t="s">
        <v>0</v>
      </c>
      <c r="C82" s="26"/>
      <c r="D82" s="8" t="s">
        <v>8</v>
      </c>
      <c r="E82" s="9">
        <v>0</v>
      </c>
      <c r="F82" s="9">
        <v>0</v>
      </c>
      <c r="G82" s="9">
        <v>0</v>
      </c>
      <c r="H82" s="8" t="s">
        <v>14</v>
      </c>
    </row>
    <row r="83" spans="1:8" ht="28.9" customHeight="1" thickBot="1">
      <c r="A83" s="10"/>
      <c r="B83" s="11" t="s">
        <v>0</v>
      </c>
      <c r="C83" s="26"/>
      <c r="D83" s="8" t="s">
        <v>9</v>
      </c>
      <c r="E83" s="24">
        <v>38160</v>
      </c>
      <c r="F83" s="24">
        <v>38160</v>
      </c>
      <c r="G83" s="24">
        <v>38160</v>
      </c>
      <c r="H83" s="8" t="s">
        <v>14</v>
      </c>
    </row>
    <row r="84" spans="1:8" ht="28.9" customHeight="1">
      <c r="A84" s="10"/>
      <c r="B84" s="11" t="s">
        <v>0</v>
      </c>
      <c r="C84" s="26"/>
      <c r="D84" s="8" t="s">
        <v>10</v>
      </c>
      <c r="E84" s="9">
        <v>0</v>
      </c>
      <c r="F84" s="9">
        <v>0</v>
      </c>
      <c r="G84" s="9">
        <v>0</v>
      </c>
      <c r="H84" s="8" t="s">
        <v>14</v>
      </c>
    </row>
    <row r="85" spans="1:8" ht="14.45" customHeight="1">
      <c r="A85" s="12"/>
      <c r="B85" s="4" t="s">
        <v>0</v>
      </c>
      <c r="C85" s="27"/>
      <c r="D85" s="5" t="s">
        <v>11</v>
      </c>
      <c r="E85" s="6">
        <f>SUM(E81:E84)</f>
        <v>38160</v>
      </c>
      <c r="F85" s="6">
        <f>SUM(F81:F84)</f>
        <v>38160</v>
      </c>
      <c r="G85" s="6">
        <f>SUM(G81:G84)</f>
        <v>38160</v>
      </c>
      <c r="H85" s="5" t="s">
        <v>0</v>
      </c>
    </row>
  </sheetData>
  <mergeCells count="24">
    <mergeCell ref="C76:C80"/>
    <mergeCell ref="C81:C85"/>
    <mergeCell ref="C46:C50"/>
    <mergeCell ref="C51:C55"/>
    <mergeCell ref="C56:C60"/>
    <mergeCell ref="C61:C65"/>
    <mergeCell ref="C66:C70"/>
    <mergeCell ref="C71:C7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2017-11-22T08:34:29Z</dcterms:modified>
</cp:coreProperties>
</file>